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 он ажил\Хяналтын хуудас 2024\"/>
    </mc:Choice>
  </mc:AlternateContent>
  <xr:revisionPtr revIDLastSave="0" documentId="13_ncr:1_{2BBFAA5F-A84F-4FCF-A603-9B81332D230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54" i="1"/>
  <c r="F54" i="1"/>
  <c r="E54" i="1"/>
  <c r="D54" i="1"/>
  <c r="G45" i="1"/>
  <c r="F45" i="1"/>
  <c r="E45" i="1"/>
  <c r="D45" i="1"/>
  <c r="G29" i="1"/>
  <c r="F29" i="1"/>
  <c r="E29" i="1"/>
  <c r="E93" i="1" s="1"/>
  <c r="D29" i="1"/>
  <c r="D93" i="1" s="1"/>
  <c r="G93" i="1" l="1"/>
  <c r="F93" i="1"/>
</calcChain>
</file>

<file path=xl/sharedStrings.xml><?xml version="1.0" encoding="utf-8"?>
<sst xmlns="http://schemas.openxmlformats.org/spreadsheetml/2006/main" count="129" uniqueCount="125">
  <si>
    <t>Хяналтын байгууллага:</t>
  </si>
  <si>
    <t>Шалгуулагч этгээдийн нэр:</t>
  </si>
  <si>
    <t xml:space="preserve">Шаардлага  хангасан                                асуултын тоо:                                        </t>
  </si>
  <si>
    <t xml:space="preserve">Хууль сахин                               мөрдөлтийн хувь: </t>
  </si>
  <si>
    <t xml:space="preserve">Шаардлага хангаагүй                               нийт оноо:                                           </t>
  </si>
  <si>
    <t xml:space="preserve">Эрсдэл үүсэх                                       магадлалын хувь:             </t>
  </si>
  <si>
    <t>Эрсдэл үүсэх               магадлал</t>
  </si>
  <si>
    <t>ХЯНАЛТ ШАЛГАЛТЫН АСУУЛТУУД, ҮНЭЛГЭЭ</t>
  </si>
  <si>
    <t>№</t>
  </si>
  <si>
    <t>Хууль тогтоомж, дүрэм, журам, стандартын нэр, зүйл, заалт</t>
  </si>
  <si>
    <t>Асуултууд</t>
  </si>
  <si>
    <t>Батлагдсан оноо</t>
  </si>
  <si>
    <t>Шаардлага хангасан</t>
  </si>
  <si>
    <t>Шаардлага хангаагүй</t>
  </si>
  <si>
    <t>Баримт бичгийн бүрдүүлэлтэй холбогдсон асуултууд</t>
  </si>
  <si>
    <t>Барилгын тухай хуулийн 12.1.1</t>
  </si>
  <si>
    <t>Барилгын тухай хуулийн 19.1.1</t>
  </si>
  <si>
    <t>Зураг төсөл зохиогч байгууллага
зураг төсөл боловсруулах тусгай зөвшөөрөлтэй.</t>
  </si>
  <si>
    <t>Барилга байгууламж, шугам сүлжээ, тоног төхөөрөмжийн угсралтын ажил гүйцэтгэгч байгууллага тусгай зөвшөөрөлтэй.</t>
  </si>
  <si>
    <t>Барилгын тухай хуулийн 40.1.16</t>
  </si>
  <si>
    <t>Барилгын тухай хуулийн 40.2</t>
  </si>
  <si>
    <t>Барилгын тухай хуулийн 25.4</t>
  </si>
  <si>
    <t>Барилга байгууламжийн зураг төсөлд магадлал хийсэн. /Экспертиз/</t>
  </si>
  <si>
    <t>Барилгын тухай хуулийн 22.1</t>
  </si>
  <si>
    <t>Барилгын тухай хуулийн 40.17</t>
  </si>
  <si>
    <t>Барилгын тухай хуулийн 37.1.19</t>
  </si>
  <si>
    <t>Захиалагчийн хяналт тогтмол хийдэг.</t>
  </si>
  <si>
    <t>Барилгын тухай хуулийн 38.1.3</t>
  </si>
  <si>
    <t>Барилгын тухай хуулийн 37.1.4</t>
  </si>
  <si>
    <t>Захиалагчаас гүйцэтгэгч байгууллагатай гэрээ байгуулж гүйцэтгүүлсэн.</t>
  </si>
  <si>
    <t>Барилгын тухай хуулийн 40.1.2</t>
  </si>
  <si>
    <t>Материалын чанар аюулгүй байдалтай холбогдсон асуултууд</t>
  </si>
  <si>
    <t>Суурь, тулгуур, худаг зэрэгт хэрэглэсэн бетон зуурмагийн бат бэхийг итгэмжлэгдсэн лабораторийн туршилт шинжилгээгээр баталгаажуулсан.</t>
  </si>
  <si>
    <t>Харилцаа холбооны шугам сүлжээний кабелийн техникийн үзүүлэлтийг үйлдвэрт туршиж шалгасан тухай тохирлын гэрчилгээтэй.</t>
  </si>
  <si>
    <t>Холбогдох техникийн үзүүлэлтийг үйлдвэрт туршиж шалгасан тохирлын гэрчилгээтэй стандартын шаардлага хангасан холбооны сувагчлалын яндан хоолой ашигласан.</t>
  </si>
  <si>
    <t xml:space="preserve">Холбооны худаг, таг хүзүү стандартын шаардлага хангасан. </t>
  </si>
  <si>
    <t>Холбооны агаарын багана, хөл, татуурга, тэмдэгтийн шон, хамгаалалтын тууз стандартын шаадлага хангасан.</t>
  </si>
  <si>
    <t>Угсралтын үйл ажиллагаатай холбогдсон асуултууд</t>
  </si>
  <si>
    <t>Шугам сүлжээний, худаг, сувагчлал, тулгуурын хийц бүтээц нь зураг төсөлтэй нийцсэн.</t>
  </si>
  <si>
    <t>Шугам сүлжээний налуу, эргэх радиус нь зураг төсөл, стандарт, норм дүрэмтэй нийцсэн.</t>
  </si>
  <si>
    <t>Агаарын багана хоорондын зай хэмжээ болон агаарын баганын өндөр зураг төсөл, стандартын шаардлага хангасан.</t>
  </si>
  <si>
    <t>Кабелийг агаарын баганаар суурилуулах шаардлагыг хангасан.</t>
  </si>
  <si>
    <t xml:space="preserve">Холбооны кабель шугам суурилуулах шуудууны өргөн, өндөр стандартын шаардлага хангасан. </t>
  </si>
  <si>
    <t>Ухсан шуудууны ёроолд 10 см зузаан элсэн дэвсгэр хийсэн.</t>
  </si>
  <si>
    <t>Элсэн дэвсгэр дээр холбооны кабель шугамыг технологийн дагуу суурилуулсан.</t>
  </si>
  <si>
    <t>Холбооны кабель шугамаас дээш (40÷50) см хүртэл шигшсэн хөрс хийж, нягтруулагчаар нягтруулсан.</t>
  </si>
  <si>
    <t>Холбооны кабель шугамын суурилуулалт дууссаны дараа ухсан шуудууг анхны байдалд нь оруулж холбооны кабель шугамын байгууламжийг хамгаалах арга хэмжээг бүрэн авсан.</t>
  </si>
  <si>
    <t>Холбооны кабель шугамыг хадархаг буюу хадан хөрсөнд  суурилуулах стандартын шаардлага хангасан.</t>
  </si>
  <si>
    <t>Холбооны кабель шугамыг гүүрийн байгууламжаар суурилуулах стандартын шаардлага хангасан.</t>
  </si>
  <si>
    <t>Гол, гуу жалга хөндлөн гаргах болон намагтай хөрсөнд холбооны кабель шугамыг  суурилуулах стандартын шаардлага хангасан.</t>
  </si>
  <si>
    <t>Тэмдэгтийн шон, зай хэмжээг стандартын дагуу суурилуулсан.</t>
  </si>
  <si>
    <t>Холбооны шугам сүлжээний худгийг стандарт, технологийн дагуу суурилуулсан.</t>
  </si>
  <si>
    <t>Холбооны шугам сүлжээний сувагчлалын яндаг стандарт, технологийн дагуу суурилуулсан.</t>
  </si>
  <si>
    <t>Холбооны шилэн кабелийн нөөцийг стандартын дагуу хийсэн.</t>
  </si>
  <si>
    <t xml:space="preserve">Холбооны кабелийг агаарын баганат шугамаар суурилуулах шаардага хангасан. </t>
  </si>
  <si>
    <t xml:space="preserve">Харилцаа холбооны шугам сулжээг бусад шугам сүлжээтэй зэрэгцээ суурилуулах болон хөндлөн огтлолцох шаардлагыг бүрэн хангасан. </t>
  </si>
  <si>
    <t>"Автозам, төмөр зам хөндлөн гарах болон гүүрэн байгууламжид холбооны кабель шугамыг суурилуулах ерөнхий шаардлага" MNS MNS 6597 : 2016</t>
  </si>
  <si>
    <t>Гүүрэн байгууламжид харилцаа холбооны кабель шугамыг суурилуулах шаардлага хангасан.</t>
  </si>
  <si>
    <t>Холбооны цамхаг болон антены суурь байгуулахад тавих ерөнхий шаардлага MNS 5884 : 2020</t>
  </si>
  <si>
    <t>Цамхаг байгуулахад шаардагдах талбайн хэмжээ, цамхагийн суурь ба их бие нь зураг төсөл, стандартын шаардлага хангасан.</t>
  </si>
  <si>
    <t>Цамхагт байрлах ажлын тавцан ба шат шаардлага хангасан.</t>
  </si>
  <si>
    <t>Цамхагийн хамгаалалтын хашаа, цамхагийн гэрэлтүүлэг ба тэмдэглэгээ стандартын шаардлага хангасан.</t>
  </si>
  <si>
    <t>Цамхагийн газардуулга ба аянга зайлуулагч стандартын шаардлага хангасан.</t>
  </si>
  <si>
    <t>Барилга, байгууламжийн дээвэрт цамхаг, антенн байрлуулах шаардлага хангасан</t>
  </si>
  <si>
    <t>Барилга байгууламжийн дотор холбоо дохиоллын угсралтын үйл ажиллагаатай холбогдсон асуултууд</t>
  </si>
  <si>
    <t>Харилцаа холбоо, дохиоллын тоног төхөөрөмж, зогсуурыг газардуулгын хүрээнд холбож хэмжилт хийж баталгаажуулсан.</t>
  </si>
  <si>
    <t>НИЙТ ОНОО</t>
  </si>
  <si>
    <t>БАТАЛГААЖУУЛАЛТ</t>
  </si>
  <si>
    <t>Хяналтын чиглэл, албан тушаалын нэр</t>
  </si>
  <si>
    <t>Хүлээн зөвшөөрсөн: Аж ахуйн нэгж, байгууллагын эрх бүхий албан тушаалтан</t>
  </si>
  <si>
    <t>/ овог, нэр/</t>
  </si>
  <si>
    <t>/ гарын үсэг, тэмдэг/</t>
  </si>
  <si>
    <t>/ гарын үсэг, тамга/</t>
  </si>
  <si>
    <t xml:space="preserve">Тайлбар:            </t>
  </si>
  <si>
    <r>
      <rPr>
        <b/>
        <sz val="10"/>
        <color rgb="FF000000"/>
        <rFont val="Arial"/>
        <family val="2"/>
      </rPr>
      <t>Хяналт шалгалтын удирдамжийн дугаар:                                           Огноо</t>
    </r>
    <r>
      <rPr>
        <sz val="10"/>
        <color rgb="FF000000"/>
        <rFont val="Calibri"/>
        <family val="2"/>
        <charset val="1"/>
      </rPr>
      <t>:........./......... /.......</t>
    </r>
  </si>
  <si>
    <r>
      <rPr>
        <b/>
        <sz val="10"/>
        <color rgb="FF000000"/>
        <rFont val="Arial"/>
        <family val="2"/>
      </rPr>
      <t>Хяналт шалгалт хийж эхэлсэн огноо</t>
    </r>
    <r>
      <rPr>
        <sz val="10"/>
        <color rgb="FF000000"/>
        <rFont val="Arial"/>
        <family val="2"/>
      </rPr>
      <t>:</t>
    </r>
    <r>
      <rPr>
        <sz val="10"/>
        <color rgb="FF000000"/>
        <rFont val="Calibri"/>
        <family val="2"/>
        <charset val="1"/>
      </rPr>
      <t xml:space="preserve"> .....…./....../.......</t>
    </r>
  </si>
  <si>
    <t>Аж ахуйн нэгж байгууллагын үйл ажиллагааны дотоод хяналт шалгалтыг зохион байгуулах нийтлэг журам Засгийн газрын 311 тогтоол</t>
  </si>
  <si>
    <t>Гүйцэтгэлийн шалгалт</t>
  </si>
  <si>
    <t>Хяналт шалгалтын нэгжийн нэр:</t>
  </si>
  <si>
    <t>Хяналт шалгалтын төрөл:</t>
  </si>
  <si>
    <t>Хяналт шалгалт хийх объектын нэр:</t>
  </si>
  <si>
    <t>Шалгуулагч этгээдийн регистрийн дугаар:</t>
  </si>
  <si>
    <t>№09.02. БАРИЛГА БАЙГУУЛАМЖ, ХАРИЛЦАА ХОЛБООНЫ ШУГАМ СҮЛЖЭЭНИЙ УГСРАЛТЫН АЖЛЫГ ШАЛГАХ ХЯНАЛТЫН ХУУДАС</t>
  </si>
  <si>
    <t>Авсан оноо               /Х-хамаарахгүй/</t>
  </si>
  <si>
    <t>"Харилцаа холбооны тухай" хуулийн 12.1, Барилгын тухай хуулийн 18.1,</t>
  </si>
  <si>
    <t>Барилга байгууламжийн угсралтын ажил эхлэх, үргэлжлүүлэх зөвшөөрөл авсан.</t>
  </si>
  <si>
    <t>Барилга байгууламж, шугам сүлжээний угсралтын ажлыг зураг төсөлтэй гүйцэтгэсэн.</t>
  </si>
  <si>
    <t>Байгаль цаг уурын нөхцөлд тохирох нь батлагдсан импортын материал эдэлхүүн хэрэглэсэн.</t>
  </si>
  <si>
    <t>Стандарт тогтоогдоогүй шинэ бүтээгдэхүүнийг холбогдох эрх бүхий байгууллагын дүгнэлтийг үндэслэн  хэрэглэсэн.</t>
  </si>
  <si>
    <t>Инженер геологийн судалгаа, дүгнэлтийг үндэслэн угсралтын ажлыг гүйцэтгэсэн.</t>
  </si>
  <si>
    <t xml:space="preserve">Харилцаа холбооны шугам сулжээг автозам, төмөр зам хөндлөн гарах шаардлага хангасан. </t>
  </si>
  <si>
    <t>Цамхгийн хийц загвар, хэмжээ, байршил стандартын шаардлага хангасан.</t>
  </si>
  <si>
    <t>Барилга байгууламжийн галын дохиоллын системийг норм дүрмийн дагуу төлөвлөж суурилуулсан.</t>
  </si>
  <si>
    <t>“Барилга байгууламжийн гал унтраах төхөөрөмж, дохиоллын хэрэгсэл” БНбД 21-04-05,     "Орон сууцны барилгын мэдээлэл, холбооны суурин сүлжээний суурилуулалт, Ерөнхий шаардлага" MNS 6581:2016,    "Орон сууцны барилгын мэдээлэл, холбооны суурин сүлжээний төлөвлөлт, Ерөнхий шаардлага"  MNS 6580:2016, Мэдээлэл, харилцаа холбооны техникийн өрөөнд тавих шаардлага MNS 6869:2020</t>
  </si>
  <si>
    <t>Мэдээлэл, харилцаа холбооны техникийн өрөөн тавих шаардлагыг бүрэн хангасан.</t>
  </si>
  <si>
    <t>Мэдээлэл, холбооны босоо  сувагчлал ба кабель шугамын угсралт зураг төсөл, стандартын шаардлага хангасан.</t>
  </si>
  <si>
    <t>Мэдээлэл, холбооны хөндлөн  сувагчлал ба кабель шугамын угсралт зураг төсөл, стандартын шаардлага хангасан.</t>
  </si>
  <si>
    <t>Барилгын теле хяналтын системийн угсралт зураг төсөл, стандартын шаардлага хангасан.</t>
  </si>
  <si>
    <t>Барилгын зарлан  мэдээлэх, нүүлгэн шилжүүлэх системийн угсралт зураг төсөл, стандартын шаардлага хангасан.</t>
  </si>
  <si>
    <t>Мэдээлэл, харилцаа холбооны төгсгөлийн тоног төхөөрөмжийн  угсралт зураг төсөл, стандартын шаардлага хангасан.</t>
  </si>
  <si>
    <t>Давхрын хуваарилах самбар болон түүнд байрлах тоног төхөөрөмж, кабелийн угсралт зураг төсөл, стандартын шаардлага хангасан.</t>
  </si>
  <si>
    <t xml:space="preserve">Дотоодын хяналтын системтэй. </t>
  </si>
  <si>
    <t>Дотоод хяналт шалгалтыг зохион байгуулах журам батлуулан мөрдөж ажилладаг.</t>
  </si>
  <si>
    <t>Барилга байгууламж, инженерийн шугам сүлжээ, тоног төхөөрөмжийн материал нь зураг төслийн болон норм дүрэм, стандартын шаардлага хангасан, тохирлын гэрчилгээтэй.</t>
  </si>
  <si>
    <r>
      <rPr>
        <b/>
        <sz val="10"/>
        <color rgb="FF000000"/>
        <rFont val="Arial"/>
        <family val="2"/>
      </rPr>
      <t>Хяналт шалгалт хийж  дууссан огноо:</t>
    </r>
    <r>
      <rPr>
        <sz val="10"/>
        <color rgb="FF000000"/>
        <rFont val="Calibri"/>
        <family val="2"/>
        <charset val="1"/>
      </rPr>
      <t xml:space="preserve"> .....…./....../.......</t>
    </r>
  </si>
  <si>
    <t>&gt;=50%</t>
  </si>
  <si>
    <t>Их эрсдэлтэй</t>
  </si>
  <si>
    <t>[30%-49%]</t>
  </si>
  <si>
    <t>Дунд эрсдэлтэй</t>
  </si>
  <si>
    <t>&lt;=29%</t>
  </si>
  <si>
    <t>Бага эрсдэлтэй</t>
  </si>
  <si>
    <r>
      <t xml:space="preserve">Хяналт шалгалтаар авах арга хэмжээ: </t>
    </r>
    <r>
      <rPr>
        <sz val="10"/>
        <rFont val="Arial"/>
        <family val="2"/>
      </rPr>
      <t>...........................................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</si>
  <si>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t>Гүйцэтгэлийн шалгалтаар авах арга хэмжээ:</t>
    </r>
    <r>
      <rPr>
        <sz val="10"/>
        <rFont val="Arial"/>
        <family val="2"/>
      </rPr>
      <t xml:space="preserve"> ................................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</si>
  <si>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t xml:space="preserve">Биелэлт: </t>
    </r>
    <r>
      <rPr>
        <sz val="10"/>
        <rFont val="Arial"/>
        <family val="2"/>
      </rPr>
      <t>........................... .........................................................................................................................................</t>
    </r>
  </si>
  <si>
    <r>
      <t>Биелэлт:</t>
    </r>
    <r>
      <rPr>
        <sz val="10"/>
        <rFont val="Arial"/>
        <family val="2"/>
      </rPr>
      <t>........................... .........................................................................................................................................</t>
    </r>
  </si>
  <si>
    <t xml:space="preserve">Цахим хөгжил, инновац, харилцаа холбооны яамны Төрийн нарийн бичгийн даргын 2024 оны  дугаар сарын ....  өдрийн  .....дугаар тушаалын 2 дугаар хавсралт  </t>
  </si>
  <si>
    <t>Барилга байгууламж, шугам сүлжээг угсрахдаа газрын зөвшөөрөл, шийдвэр гаргуулсан.</t>
  </si>
  <si>
    <t>Зураг төсөлд холбогдох мэргэжлийн байгууллагуудаас зөвшөөрөл авсан.</t>
  </si>
  <si>
    <t>Угсралтын ажлын явцад анхны зураг төслөөс өөрчлөгдөж гүйцэтгэсэн үе шатны ажил бүрд гүйцэтгэлийн зураг гаргаж, зохиогчоор баталгаажуулсан.</t>
  </si>
  <si>
    <t>Зураг төсөл зохиогч тогтмол хяналт тавьсан, зохиогчийн дүгнэлт гаргасан.</t>
  </si>
  <si>
    <t>Дотоод хяналт шалгалтын нэгж, ажилтантай.</t>
  </si>
  <si>
    <t xml:space="preserve">Угсралтын ил, далд ажлын актыг бичиж холбогдох инженерээр баталгаажуулсан, гэрэл зураг хавсаргасан. /Батлагдсан маягтын дагуу/ </t>
  </si>
  <si>
    <t xml:space="preserve">Холбооны кабель шугамын ажлын зураг төсөл
MNS 6305 : 2012, 
Шилэн кабелийн суурилуулалт.  Техникийн шаардлага MNS 5207: 2023,        Tелефон холбооны олон хосын нам үелзлэлийн кабелийг цахилгааны кабельтай огтлолцох болон зэрэгцэн суурилуулахад тавих шаардлага MNS 5696: 2006   
</t>
  </si>
  <si>
    <t xml:space="preserve">Барилгын тухай хуулийн 13.1, 38.1, 40.1.11, Телефон сүлжээний кабель. Техникийн ерөнхий шаардлага MNS 5015 : 2001 стандартын 3 дахь,
“Телефон сүлжээний сувагчлалд зориулсан хуванцар яндан техникийн ерөнхий шаардлага” MNS 5017:2001 стандартын 3 дах заалт
Телефон сүлжээний кабелийн худаг, Техникийн ерөнхий шаардлага. MNS 5016:2001, </t>
  </si>
  <si>
    <t xml:space="preserve">Стандартын шаардлага хангасан хамгаалалтын туузыг технологийн дагуу суурилуулсан.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</si>
</sst>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</font>
    <font>
      <i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CD5B5"/>
        <bgColor rgb="FFD9D9D9"/>
      </patternFill>
    </fill>
    <fill>
      <patternFill patternType="solid">
        <fgColor rgb="FFD7E4BD"/>
        <bgColor rgb="FFD7E4BC"/>
      </patternFill>
    </fill>
    <fill>
      <patternFill patternType="solid">
        <fgColor rgb="FFD9D9D9"/>
        <bgColor rgb="FFD7E4BD"/>
      </patternFill>
    </fill>
    <fill>
      <patternFill patternType="solid">
        <fgColor rgb="FFD7E4BC"/>
        <bgColor rgb="FFD7E4BD"/>
      </patternFill>
    </fill>
    <fill>
      <patternFill patternType="solid">
        <fgColor rgb="FFB9CDE5"/>
        <bgColor rgb="FF99CCFF"/>
      </patternFill>
    </fill>
    <fill>
      <patternFill patternType="solid">
        <fgColor theme="0"/>
        <bgColor rgb="FF99CCFF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horizontal="justify" vertical="top" wrapText="1"/>
    </xf>
    <xf numFmtId="0" fontId="11" fillId="0" borderId="2" xfId="0" applyFont="1" applyBorder="1"/>
    <xf numFmtId="0" fontId="1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/>
    </xf>
    <xf numFmtId="0" fontId="8" fillId="7" borderId="7" xfId="0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8" fillId="7" borderId="0" xfId="0" applyFont="1" applyFill="1" applyAlignment="1">
      <alignment horizontal="left" vertical="top" wrapText="1"/>
    </xf>
    <xf numFmtId="0" fontId="8" fillId="7" borderId="9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D7E4B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200160</xdr:colOff>
      <xdr:row>22</xdr:row>
      <xdr:rowOff>28440</xdr:rowOff>
    </xdr:from>
    <xdr:to>
      <xdr:col>6</xdr:col>
      <xdr:colOff>246960</xdr:colOff>
      <xdr:row>22</xdr:row>
      <xdr:rowOff>389520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3000" y="2819160"/>
          <a:ext cx="490320" cy="36108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1</xdr:col>
      <xdr:colOff>1028880</xdr:colOff>
      <xdr:row>21</xdr:row>
      <xdr:rowOff>28440</xdr:rowOff>
    </xdr:from>
    <xdr:to>
      <xdr:col>1</xdr:col>
      <xdr:colOff>1532880</xdr:colOff>
      <xdr:row>21</xdr:row>
      <xdr:rowOff>389520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0600" y="2409840"/>
          <a:ext cx="504000" cy="36108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1</xdr:col>
      <xdr:colOff>1028880</xdr:colOff>
      <xdr:row>22</xdr:row>
      <xdr:rowOff>19080</xdr:rowOff>
    </xdr:from>
    <xdr:to>
      <xdr:col>1</xdr:col>
      <xdr:colOff>1532880</xdr:colOff>
      <xdr:row>22</xdr:row>
      <xdr:rowOff>380160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0600" y="2809800"/>
          <a:ext cx="504000" cy="36108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2</xdr:col>
      <xdr:colOff>1219320</xdr:colOff>
      <xdr:row>21</xdr:row>
      <xdr:rowOff>28440</xdr:rowOff>
    </xdr:from>
    <xdr:to>
      <xdr:col>2</xdr:col>
      <xdr:colOff>1723320</xdr:colOff>
      <xdr:row>21</xdr:row>
      <xdr:rowOff>389520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22720" y="2409840"/>
          <a:ext cx="504000" cy="36108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2</xdr:col>
      <xdr:colOff>1219320</xdr:colOff>
      <xdr:row>22</xdr:row>
      <xdr:rowOff>19080</xdr:rowOff>
    </xdr:from>
    <xdr:to>
      <xdr:col>2</xdr:col>
      <xdr:colOff>1723320</xdr:colOff>
      <xdr:row>22</xdr:row>
      <xdr:rowOff>380160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22720" y="2809800"/>
          <a:ext cx="504000" cy="361080"/>
        </a:xfrm>
        <a:prstGeom prst="rect">
          <a:avLst/>
        </a:prstGeom>
        <a:gradFill rotWithShape="0">
          <a:gsLst>
            <a:gs pos="0">
              <a:srgbClr val="D0D0D0"/>
            </a:gs>
            <a:gs pos="100000">
              <a:srgbClr val="EDEDED"/>
            </a:gs>
          </a:gsLst>
          <a:lin ang="16200000"/>
        </a:gradFill>
        <a:ln w="0">
          <a:solidFill>
            <a:srgbClr val="000000"/>
          </a:solidFill>
        </a:ln>
        <a:effectLst>
          <a:outerShdw blurRad="3996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/>
      </xdr:style>
    </xdr:sp>
    <xdr:clientData/>
  </xdr:twoCellAnchor>
  <xdr:twoCellAnchor editAs="oneCell">
    <xdr:from>
      <xdr:col>0</xdr:col>
      <xdr:colOff>30057</xdr:colOff>
      <xdr:row>5</xdr:row>
      <xdr:rowOff>27897</xdr:rowOff>
    </xdr:from>
    <xdr:to>
      <xdr:col>1</xdr:col>
      <xdr:colOff>1554297</xdr:colOff>
      <xdr:row>10</xdr:row>
      <xdr:rowOff>120408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57" y="1160958"/>
          <a:ext cx="1776031" cy="993659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4"/>
  <sheetViews>
    <sheetView tabSelected="1" topLeftCell="A75" zoomScale="115" zoomScaleNormal="115" workbookViewId="0">
      <selection activeCell="C64" sqref="C64"/>
    </sheetView>
  </sheetViews>
  <sheetFormatPr defaultColWidth="9.109375" defaultRowHeight="13.8" x14ac:dyDescent="0.3"/>
  <cols>
    <col min="1" max="1" width="3.6640625" style="1" customWidth="1"/>
    <col min="2" max="2" width="25" style="1" customWidth="1"/>
    <col min="3" max="3" width="32.6640625" style="1" customWidth="1"/>
    <col min="4" max="4" width="6.44140625" style="1" customWidth="1"/>
    <col min="5" max="5" width="6.109375" style="1" customWidth="1"/>
    <col min="6" max="6" width="6.21875" style="1" customWidth="1"/>
    <col min="7" max="7" width="6.6640625" style="1" customWidth="1"/>
    <col min="8" max="16384" width="9.109375" style="1"/>
  </cols>
  <sheetData>
    <row r="1" spans="1:7" ht="12.75" customHeight="1" x14ac:dyDescent="0.3">
      <c r="D1" s="61" t="s">
        <v>115</v>
      </c>
      <c r="E1" s="61"/>
      <c r="F1" s="61"/>
      <c r="G1" s="61"/>
    </row>
    <row r="2" spans="1:7" x14ac:dyDescent="0.3">
      <c r="D2" s="61"/>
      <c r="E2" s="61"/>
      <c r="F2" s="61"/>
      <c r="G2" s="61"/>
    </row>
    <row r="3" spans="1:7" x14ac:dyDescent="0.3">
      <c r="D3" s="61"/>
      <c r="E3" s="61"/>
      <c r="F3" s="61"/>
      <c r="G3" s="61"/>
    </row>
    <row r="4" spans="1:7" x14ac:dyDescent="0.3">
      <c r="D4" s="61"/>
      <c r="E4" s="61"/>
      <c r="F4" s="61"/>
      <c r="G4" s="61"/>
    </row>
    <row r="5" spans="1:7" ht="30" customHeight="1" x14ac:dyDescent="0.3">
      <c r="C5" s="2"/>
      <c r="D5" s="61"/>
      <c r="E5" s="61"/>
      <c r="F5" s="61"/>
      <c r="G5" s="61"/>
    </row>
    <row r="6" spans="1:7" ht="15" customHeight="1" x14ac:dyDescent="0.3">
      <c r="C6" s="35" t="s">
        <v>82</v>
      </c>
      <c r="D6" s="35"/>
      <c r="E6" s="35"/>
      <c r="F6" s="3"/>
      <c r="G6" s="4"/>
    </row>
    <row r="7" spans="1:7" ht="15" customHeight="1" x14ac:dyDescent="0.3">
      <c r="C7" s="35"/>
      <c r="D7" s="35"/>
      <c r="E7" s="35"/>
      <c r="F7" s="3"/>
      <c r="G7" s="4"/>
    </row>
    <row r="8" spans="1:7" x14ac:dyDescent="0.3">
      <c r="C8" s="35"/>
      <c r="D8" s="35"/>
      <c r="E8" s="35"/>
      <c r="F8" s="3"/>
      <c r="G8" s="4"/>
    </row>
    <row r="9" spans="1:7" x14ac:dyDescent="0.3">
      <c r="C9" s="35"/>
      <c r="D9" s="35"/>
      <c r="E9" s="35"/>
      <c r="F9" s="3"/>
    </row>
    <row r="12" spans="1:7" s="6" customFormat="1" ht="24.75" customHeight="1" x14ac:dyDescent="0.3">
      <c r="A12" s="5" t="s">
        <v>0</v>
      </c>
      <c r="B12" s="5"/>
    </row>
    <row r="13" spans="1:7" s="6" customFormat="1" ht="21.75" customHeight="1" x14ac:dyDescent="0.3">
      <c r="A13" s="5" t="s">
        <v>78</v>
      </c>
      <c r="B13" s="5"/>
    </row>
    <row r="14" spans="1:7" s="6" customFormat="1" ht="19.5" customHeight="1" x14ac:dyDescent="0.3">
      <c r="A14" s="5" t="s">
        <v>79</v>
      </c>
      <c r="B14" s="5"/>
    </row>
    <row r="15" spans="1:7" s="6" customFormat="1" ht="21.75" customHeight="1" x14ac:dyDescent="0.3">
      <c r="A15" s="5" t="s">
        <v>1</v>
      </c>
      <c r="B15" s="5"/>
    </row>
    <row r="16" spans="1:7" s="6" customFormat="1" ht="20.25" customHeight="1" x14ac:dyDescent="0.3">
      <c r="A16" s="5" t="s">
        <v>80</v>
      </c>
      <c r="B16" s="5"/>
    </row>
    <row r="17" spans="1:12" s="6" customFormat="1" ht="18.75" customHeight="1" x14ac:dyDescent="0.3">
      <c r="A17" s="5" t="s">
        <v>81</v>
      </c>
      <c r="B17" s="5"/>
    </row>
    <row r="18" spans="1:12" ht="18" customHeight="1" x14ac:dyDescent="0.3">
      <c r="A18" s="1" t="s">
        <v>74</v>
      </c>
      <c r="C18" s="6"/>
      <c r="D18" s="6"/>
      <c r="E18" s="6"/>
      <c r="F18" s="6"/>
      <c r="G18" s="6"/>
    </row>
    <row r="19" spans="1:12" ht="21" customHeight="1" x14ac:dyDescent="0.3">
      <c r="A19" s="1" t="s">
        <v>75</v>
      </c>
      <c r="C19" s="28"/>
      <c r="D19" s="28"/>
      <c r="E19" s="28"/>
      <c r="F19" s="28"/>
      <c r="G19" s="28"/>
    </row>
    <row r="20" spans="1:12" ht="18" customHeight="1" x14ac:dyDescent="0.3">
      <c r="A20" s="1" t="s">
        <v>104</v>
      </c>
      <c r="C20" s="28"/>
      <c r="D20" s="28"/>
      <c r="E20" s="28"/>
      <c r="F20" s="28"/>
      <c r="G20" s="28"/>
    </row>
    <row r="22" spans="1:12" s="2" customFormat="1" ht="32.25" customHeight="1" x14ac:dyDescent="0.3">
      <c r="A22" s="36" t="s">
        <v>2</v>
      </c>
      <c r="B22" s="36"/>
      <c r="C22" s="7" t="s">
        <v>3</v>
      </c>
    </row>
    <row r="23" spans="1:12" ht="32.25" customHeight="1" x14ac:dyDescent="0.3">
      <c r="A23" s="36" t="s">
        <v>4</v>
      </c>
      <c r="B23" s="36"/>
      <c r="C23" s="7" t="s">
        <v>5</v>
      </c>
      <c r="D23" s="36" t="s">
        <v>6</v>
      </c>
      <c r="E23" s="36"/>
      <c r="F23" s="36"/>
      <c r="G23" s="36"/>
    </row>
    <row r="24" spans="1:12" ht="12" customHeight="1" x14ac:dyDescent="0.3">
      <c r="A24" s="8"/>
      <c r="B24" s="8"/>
      <c r="C24" s="2"/>
      <c r="D24" s="8"/>
      <c r="E24" s="8"/>
      <c r="F24" s="8"/>
      <c r="G24" s="8"/>
    </row>
    <row r="25" spans="1:12" ht="21.75" customHeight="1" x14ac:dyDescent="0.3">
      <c r="A25" s="37" t="s">
        <v>7</v>
      </c>
      <c r="B25" s="37"/>
      <c r="C25" s="37"/>
      <c r="D25" s="37"/>
      <c r="E25" s="37"/>
      <c r="F25" s="37"/>
      <c r="G25" s="37"/>
    </row>
    <row r="26" spans="1:12" ht="27" customHeight="1" x14ac:dyDescent="0.3">
      <c r="A26" s="38" t="s">
        <v>8</v>
      </c>
      <c r="B26" s="38" t="s">
        <v>9</v>
      </c>
      <c r="C26" s="39" t="s">
        <v>10</v>
      </c>
      <c r="D26" s="38" t="s">
        <v>11</v>
      </c>
      <c r="E26" s="38"/>
      <c r="F26" s="40" t="s">
        <v>83</v>
      </c>
      <c r="G26" s="42" t="s">
        <v>77</v>
      </c>
    </row>
    <row r="27" spans="1:12" ht="67.5" customHeight="1" x14ac:dyDescent="0.3">
      <c r="A27" s="38"/>
      <c r="B27" s="38"/>
      <c r="C27" s="39"/>
      <c r="D27" s="9" t="s">
        <v>12</v>
      </c>
      <c r="E27" s="9" t="s">
        <v>13</v>
      </c>
      <c r="F27" s="41"/>
      <c r="G27" s="43"/>
    </row>
    <row r="28" spans="1:12" s="11" customFormat="1" ht="10.5" customHeight="1" x14ac:dyDescent="0.3">
      <c r="A28" s="38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</row>
    <row r="29" spans="1:12" s="13" customFormat="1" ht="28.5" customHeight="1" x14ac:dyDescent="0.3">
      <c r="A29" s="44" t="s">
        <v>14</v>
      </c>
      <c r="B29" s="44"/>
      <c r="C29" s="44"/>
      <c r="D29" s="12">
        <f>SUM(D30:D44)</f>
        <v>0</v>
      </c>
      <c r="E29" s="12">
        <f>SUM(E30:E44)</f>
        <v>97</v>
      </c>
      <c r="F29" s="12">
        <f>SUM(F30:F44)</f>
        <v>0</v>
      </c>
      <c r="G29" s="12">
        <f>SUM(G30:G44)</f>
        <v>0</v>
      </c>
    </row>
    <row r="30" spans="1:12" s="17" customFormat="1" ht="39.6" x14ac:dyDescent="0.3">
      <c r="A30" s="14">
        <v>1</v>
      </c>
      <c r="B30" s="15" t="s">
        <v>15</v>
      </c>
      <c r="C30" s="15" t="s">
        <v>116</v>
      </c>
      <c r="D30" s="14">
        <v>0</v>
      </c>
      <c r="E30" s="14">
        <v>10</v>
      </c>
      <c r="F30" s="16"/>
      <c r="G30" s="16"/>
    </row>
    <row r="31" spans="1:12" s="17" customFormat="1" ht="39.6" x14ac:dyDescent="0.3">
      <c r="A31" s="14">
        <v>2</v>
      </c>
      <c r="B31" s="15" t="s">
        <v>16</v>
      </c>
      <c r="C31" s="15" t="s">
        <v>17</v>
      </c>
      <c r="D31" s="14">
        <v>0</v>
      </c>
      <c r="E31" s="14">
        <v>10</v>
      </c>
      <c r="F31" s="16"/>
      <c r="G31" s="16"/>
    </row>
    <row r="32" spans="1:12" s="17" customFormat="1" ht="52.8" x14ac:dyDescent="0.3">
      <c r="A32" s="14">
        <v>3</v>
      </c>
      <c r="B32" s="15" t="s">
        <v>84</v>
      </c>
      <c r="C32" s="15" t="s">
        <v>18</v>
      </c>
      <c r="D32" s="14">
        <v>0</v>
      </c>
      <c r="E32" s="14">
        <v>10</v>
      </c>
      <c r="F32" s="16"/>
      <c r="G32" s="16"/>
      <c r="L32" s="18"/>
    </row>
    <row r="33" spans="1:7" s="17" customFormat="1" ht="39.6" x14ac:dyDescent="0.3">
      <c r="A33" s="14">
        <v>4</v>
      </c>
      <c r="B33" s="15" t="s">
        <v>19</v>
      </c>
      <c r="C33" s="15" t="s">
        <v>85</v>
      </c>
      <c r="D33" s="14">
        <v>0</v>
      </c>
      <c r="E33" s="14">
        <v>10</v>
      </c>
      <c r="F33" s="16"/>
      <c r="G33" s="16"/>
    </row>
    <row r="34" spans="1:7" s="17" customFormat="1" ht="39.6" x14ac:dyDescent="0.3">
      <c r="A34" s="14">
        <v>5</v>
      </c>
      <c r="B34" s="15" t="s">
        <v>20</v>
      </c>
      <c r="C34" s="15" t="s">
        <v>86</v>
      </c>
      <c r="D34" s="14">
        <v>0</v>
      </c>
      <c r="E34" s="14">
        <v>10</v>
      </c>
      <c r="F34" s="16"/>
      <c r="G34" s="16"/>
    </row>
    <row r="35" spans="1:7" s="17" customFormat="1" ht="39.6" x14ac:dyDescent="0.3">
      <c r="A35" s="14">
        <v>6</v>
      </c>
      <c r="B35" s="15" t="s">
        <v>21</v>
      </c>
      <c r="C35" s="15" t="s">
        <v>22</v>
      </c>
      <c r="D35" s="14">
        <v>0</v>
      </c>
      <c r="E35" s="14">
        <v>10</v>
      </c>
      <c r="F35" s="16"/>
      <c r="G35" s="16"/>
    </row>
    <row r="36" spans="1:7" s="17" customFormat="1" ht="26.4" x14ac:dyDescent="0.3">
      <c r="A36" s="14">
        <v>7</v>
      </c>
      <c r="B36" s="15" t="s">
        <v>23</v>
      </c>
      <c r="C36" s="15" t="s">
        <v>117</v>
      </c>
      <c r="D36" s="14">
        <v>0</v>
      </c>
      <c r="E36" s="14">
        <v>5</v>
      </c>
      <c r="F36" s="16"/>
      <c r="G36" s="16"/>
    </row>
    <row r="37" spans="1:7" s="17" customFormat="1" ht="55.8" customHeight="1" x14ac:dyDescent="0.3">
      <c r="A37" s="14">
        <v>8</v>
      </c>
      <c r="B37" s="15" t="s">
        <v>24</v>
      </c>
      <c r="C37" s="15" t="s">
        <v>118</v>
      </c>
      <c r="D37" s="14">
        <v>0</v>
      </c>
      <c r="E37" s="14">
        <v>5</v>
      </c>
      <c r="F37" s="16"/>
      <c r="G37" s="16"/>
    </row>
    <row r="38" spans="1:7" s="17" customFormat="1" ht="26.4" x14ac:dyDescent="0.3">
      <c r="A38" s="14">
        <v>9</v>
      </c>
      <c r="B38" s="15" t="s">
        <v>25</v>
      </c>
      <c r="C38" s="15" t="s">
        <v>26</v>
      </c>
      <c r="D38" s="14">
        <v>0</v>
      </c>
      <c r="E38" s="14">
        <v>5</v>
      </c>
      <c r="F38" s="16"/>
      <c r="G38" s="16"/>
    </row>
    <row r="39" spans="1:7" s="17" customFormat="1" ht="39.6" x14ac:dyDescent="0.3">
      <c r="A39" s="14">
        <v>10</v>
      </c>
      <c r="B39" s="15" t="s">
        <v>27</v>
      </c>
      <c r="C39" s="15" t="s">
        <v>119</v>
      </c>
      <c r="D39" s="14">
        <v>0</v>
      </c>
      <c r="E39" s="14">
        <v>5</v>
      </c>
      <c r="F39" s="16"/>
      <c r="G39" s="16"/>
    </row>
    <row r="40" spans="1:7" s="17" customFormat="1" ht="24" customHeight="1" x14ac:dyDescent="0.3">
      <c r="A40" s="14">
        <v>11</v>
      </c>
      <c r="B40" s="45" t="s">
        <v>76</v>
      </c>
      <c r="C40" s="15" t="s">
        <v>101</v>
      </c>
      <c r="D40" s="14">
        <v>0</v>
      </c>
      <c r="E40" s="14">
        <v>3</v>
      </c>
      <c r="F40" s="16"/>
      <c r="G40" s="16"/>
    </row>
    <row r="41" spans="1:7" s="17" customFormat="1" ht="39.6" x14ac:dyDescent="0.3">
      <c r="A41" s="14">
        <v>12</v>
      </c>
      <c r="B41" s="45"/>
      <c r="C41" s="15" t="s">
        <v>102</v>
      </c>
      <c r="D41" s="14">
        <v>0</v>
      </c>
      <c r="E41" s="14">
        <v>2</v>
      </c>
      <c r="F41" s="16"/>
      <c r="G41" s="16"/>
    </row>
    <row r="42" spans="1:7" s="17" customFormat="1" ht="36" customHeight="1" x14ac:dyDescent="0.3">
      <c r="A42" s="14">
        <v>13</v>
      </c>
      <c r="B42" s="45"/>
      <c r="C42" s="15" t="s">
        <v>120</v>
      </c>
      <c r="D42" s="14">
        <v>0</v>
      </c>
      <c r="E42" s="14">
        <v>2</v>
      </c>
      <c r="F42" s="16"/>
      <c r="G42" s="16"/>
    </row>
    <row r="43" spans="1:7" s="17" customFormat="1" ht="39.6" x14ac:dyDescent="0.3">
      <c r="A43" s="14">
        <v>14</v>
      </c>
      <c r="B43" s="15" t="s">
        <v>28</v>
      </c>
      <c r="C43" s="15" t="s">
        <v>29</v>
      </c>
      <c r="D43" s="14">
        <v>0</v>
      </c>
      <c r="E43" s="14">
        <v>5</v>
      </c>
      <c r="F43" s="16"/>
      <c r="G43" s="16"/>
    </row>
    <row r="44" spans="1:7" s="17" customFormat="1" ht="67.8" customHeight="1" x14ac:dyDescent="0.3">
      <c r="A44" s="14">
        <v>15</v>
      </c>
      <c r="B44" s="15" t="s">
        <v>30</v>
      </c>
      <c r="C44" s="15" t="s">
        <v>121</v>
      </c>
      <c r="D44" s="14">
        <v>0</v>
      </c>
      <c r="E44" s="14">
        <v>5</v>
      </c>
      <c r="F44" s="16"/>
      <c r="G44" s="16"/>
    </row>
    <row r="45" spans="1:7" s="13" customFormat="1" ht="28.5" customHeight="1" x14ac:dyDescent="0.3">
      <c r="A45" s="46" t="s">
        <v>31</v>
      </c>
      <c r="B45" s="46"/>
      <c r="C45" s="46"/>
      <c r="D45" s="12">
        <f>SUM(D46:D53)</f>
        <v>0</v>
      </c>
      <c r="E45" s="12">
        <f>SUM(E46:E53)</f>
        <v>40</v>
      </c>
      <c r="F45" s="12">
        <f>SUM(F46:F53)</f>
        <v>0</v>
      </c>
      <c r="G45" s="12">
        <f>SUM(G46:G53)</f>
        <v>0</v>
      </c>
    </row>
    <row r="46" spans="1:7" s="6" customFormat="1" ht="68.25" customHeight="1" x14ac:dyDescent="0.3">
      <c r="A46" s="19">
        <v>16</v>
      </c>
      <c r="B46" s="47" t="s">
        <v>123</v>
      </c>
      <c r="C46" s="20" t="s">
        <v>103</v>
      </c>
      <c r="D46" s="21">
        <v>0</v>
      </c>
      <c r="E46" s="21">
        <v>5</v>
      </c>
      <c r="F46" s="19"/>
      <c r="G46" s="19"/>
    </row>
    <row r="47" spans="1:7" s="6" customFormat="1" ht="62.25" customHeight="1" x14ac:dyDescent="0.3">
      <c r="A47" s="19">
        <v>17</v>
      </c>
      <c r="B47" s="47"/>
      <c r="C47" s="20" t="s">
        <v>32</v>
      </c>
      <c r="D47" s="21">
        <v>0</v>
      </c>
      <c r="E47" s="21">
        <v>5</v>
      </c>
      <c r="F47" s="19"/>
      <c r="G47" s="19"/>
    </row>
    <row r="48" spans="1:7" s="6" customFormat="1" ht="39.6" x14ac:dyDescent="0.3">
      <c r="A48" s="19">
        <v>18</v>
      </c>
      <c r="B48" s="47"/>
      <c r="C48" s="20" t="s">
        <v>87</v>
      </c>
      <c r="D48" s="21">
        <v>0</v>
      </c>
      <c r="E48" s="21">
        <v>5</v>
      </c>
      <c r="F48" s="19"/>
      <c r="G48" s="19"/>
    </row>
    <row r="49" spans="1:7" s="6" customFormat="1" ht="52.8" x14ac:dyDescent="0.3">
      <c r="A49" s="19">
        <v>19</v>
      </c>
      <c r="B49" s="47"/>
      <c r="C49" s="20" t="s">
        <v>88</v>
      </c>
      <c r="D49" s="21">
        <v>0</v>
      </c>
      <c r="E49" s="21">
        <v>5</v>
      </c>
      <c r="F49" s="19"/>
      <c r="G49" s="19"/>
    </row>
    <row r="50" spans="1:7" s="6" customFormat="1" ht="66" x14ac:dyDescent="0.3">
      <c r="A50" s="19">
        <v>20</v>
      </c>
      <c r="B50" s="47"/>
      <c r="C50" s="20" t="s">
        <v>33</v>
      </c>
      <c r="D50" s="21">
        <v>0</v>
      </c>
      <c r="E50" s="21">
        <v>5</v>
      </c>
      <c r="F50" s="19"/>
      <c r="G50" s="19"/>
    </row>
    <row r="51" spans="1:7" s="6" customFormat="1" ht="79.2" x14ac:dyDescent="0.3">
      <c r="A51" s="19">
        <v>21</v>
      </c>
      <c r="B51" s="47"/>
      <c r="C51" s="20" t="s">
        <v>34</v>
      </c>
      <c r="D51" s="21">
        <v>0</v>
      </c>
      <c r="E51" s="21">
        <v>5</v>
      </c>
      <c r="F51" s="19"/>
      <c r="G51" s="19"/>
    </row>
    <row r="52" spans="1:7" s="6" customFormat="1" ht="26.4" x14ac:dyDescent="0.3">
      <c r="A52" s="19">
        <v>22</v>
      </c>
      <c r="B52" s="47"/>
      <c r="C52" s="20" t="s">
        <v>35</v>
      </c>
      <c r="D52" s="21">
        <v>0</v>
      </c>
      <c r="E52" s="21">
        <v>5</v>
      </c>
      <c r="F52" s="19"/>
      <c r="G52" s="19"/>
    </row>
    <row r="53" spans="1:7" s="6" customFormat="1" ht="52.8" x14ac:dyDescent="0.3">
      <c r="A53" s="19">
        <v>23</v>
      </c>
      <c r="B53" s="47"/>
      <c r="C53" s="20" t="s">
        <v>36</v>
      </c>
      <c r="D53" s="21">
        <v>0</v>
      </c>
      <c r="E53" s="21">
        <v>5</v>
      </c>
      <c r="F53" s="19"/>
      <c r="G53" s="19"/>
    </row>
    <row r="54" spans="1:7" s="13" customFormat="1" ht="28.5" customHeight="1" x14ac:dyDescent="0.3">
      <c r="A54" s="44" t="s">
        <v>37</v>
      </c>
      <c r="B54" s="44"/>
      <c r="C54" s="44"/>
      <c r="D54" s="12">
        <f>SUM(D55:D82)</f>
        <v>0</v>
      </c>
      <c r="E54" s="12">
        <f>SUM(E55:E82)</f>
        <v>145</v>
      </c>
      <c r="F54" s="12">
        <f>SUM(F55:F82)</f>
        <v>0</v>
      </c>
      <c r="G54" s="12">
        <f>SUM(G55:G82)</f>
        <v>0</v>
      </c>
    </row>
    <row r="55" spans="1:7" s="23" customFormat="1" ht="38.25" customHeight="1" x14ac:dyDescent="0.3">
      <c r="A55" s="19">
        <v>24</v>
      </c>
      <c r="B55" s="47" t="s">
        <v>122</v>
      </c>
      <c r="C55" s="20" t="s">
        <v>89</v>
      </c>
      <c r="D55" s="21">
        <v>0</v>
      </c>
      <c r="E55" s="21">
        <v>5</v>
      </c>
      <c r="F55" s="22"/>
      <c r="G55" s="22"/>
    </row>
    <row r="56" spans="1:7" s="23" customFormat="1" ht="39.6" x14ac:dyDescent="0.3">
      <c r="A56" s="21">
        <v>25</v>
      </c>
      <c r="B56" s="47"/>
      <c r="C56" s="20" t="s">
        <v>38</v>
      </c>
      <c r="D56" s="21">
        <v>0</v>
      </c>
      <c r="E56" s="21">
        <v>5</v>
      </c>
      <c r="F56" s="22"/>
      <c r="G56" s="22"/>
    </row>
    <row r="57" spans="1:7" s="23" customFormat="1" ht="39.6" x14ac:dyDescent="0.3">
      <c r="A57" s="19">
        <v>26</v>
      </c>
      <c r="B57" s="47"/>
      <c r="C57" s="20" t="s">
        <v>39</v>
      </c>
      <c r="D57" s="21">
        <v>0</v>
      </c>
      <c r="E57" s="21">
        <v>5</v>
      </c>
      <c r="F57" s="22"/>
      <c r="G57" s="22"/>
    </row>
    <row r="58" spans="1:7" s="23" customFormat="1" ht="52.8" x14ac:dyDescent="0.3">
      <c r="A58" s="21">
        <v>27</v>
      </c>
      <c r="B58" s="47"/>
      <c r="C58" s="20" t="s">
        <v>40</v>
      </c>
      <c r="D58" s="21">
        <v>0</v>
      </c>
      <c r="E58" s="21">
        <v>5</v>
      </c>
      <c r="F58" s="22"/>
      <c r="G58" s="22"/>
    </row>
    <row r="59" spans="1:7" s="23" customFormat="1" ht="33.75" customHeight="1" x14ac:dyDescent="0.3">
      <c r="A59" s="19">
        <v>28</v>
      </c>
      <c r="B59" s="47"/>
      <c r="C59" s="20" t="s">
        <v>41</v>
      </c>
      <c r="D59" s="21">
        <v>0</v>
      </c>
      <c r="E59" s="21">
        <v>5</v>
      </c>
      <c r="F59" s="22"/>
      <c r="G59" s="22"/>
    </row>
    <row r="60" spans="1:7" s="23" customFormat="1" ht="40.5" customHeight="1" x14ac:dyDescent="0.3">
      <c r="A60" s="21">
        <v>29</v>
      </c>
      <c r="B60" s="47"/>
      <c r="C60" s="20" t="s">
        <v>42</v>
      </c>
      <c r="D60" s="21">
        <v>0</v>
      </c>
      <c r="E60" s="21">
        <v>5</v>
      </c>
      <c r="F60" s="22"/>
      <c r="G60" s="22"/>
    </row>
    <row r="61" spans="1:7" s="23" customFormat="1" ht="26.4" x14ac:dyDescent="0.3">
      <c r="A61" s="19">
        <v>30</v>
      </c>
      <c r="B61" s="47"/>
      <c r="C61" s="20" t="s">
        <v>43</v>
      </c>
      <c r="D61" s="21">
        <v>0</v>
      </c>
      <c r="E61" s="21">
        <v>5</v>
      </c>
      <c r="F61" s="22"/>
      <c r="G61" s="22"/>
    </row>
    <row r="62" spans="1:7" s="23" customFormat="1" ht="39.6" x14ac:dyDescent="0.3">
      <c r="A62" s="21">
        <v>31</v>
      </c>
      <c r="B62" s="47"/>
      <c r="C62" s="20" t="s">
        <v>44</v>
      </c>
      <c r="D62" s="21">
        <v>0</v>
      </c>
      <c r="E62" s="21">
        <v>5</v>
      </c>
      <c r="F62" s="22"/>
      <c r="G62" s="22"/>
    </row>
    <row r="63" spans="1:7" s="23" customFormat="1" ht="43.5" customHeight="1" x14ac:dyDescent="0.3">
      <c r="A63" s="19">
        <v>32</v>
      </c>
      <c r="B63" s="47"/>
      <c r="C63" s="20" t="s">
        <v>45</v>
      </c>
      <c r="D63" s="21">
        <v>0</v>
      </c>
      <c r="E63" s="21">
        <v>5</v>
      </c>
      <c r="F63" s="22"/>
      <c r="G63" s="22"/>
    </row>
    <row r="64" spans="1:7" s="23" customFormat="1" ht="39.6" x14ac:dyDescent="0.3">
      <c r="A64" s="21">
        <v>33</v>
      </c>
      <c r="B64" s="47"/>
      <c r="C64" s="20" t="s">
        <v>124</v>
      </c>
      <c r="D64" s="21">
        <v>0</v>
      </c>
      <c r="E64" s="21">
        <v>5</v>
      </c>
      <c r="F64" s="22"/>
      <c r="G64" s="22"/>
    </row>
    <row r="65" spans="1:7" s="23" customFormat="1" ht="74.25" customHeight="1" x14ac:dyDescent="0.3">
      <c r="A65" s="19">
        <v>34</v>
      </c>
      <c r="B65" s="47"/>
      <c r="C65" s="20" t="s">
        <v>46</v>
      </c>
      <c r="D65" s="21">
        <v>0</v>
      </c>
      <c r="E65" s="21">
        <v>5</v>
      </c>
      <c r="F65" s="22"/>
      <c r="G65" s="22"/>
    </row>
    <row r="66" spans="1:7" s="23" customFormat="1" ht="42" customHeight="1" x14ac:dyDescent="0.3">
      <c r="A66" s="21">
        <v>35</v>
      </c>
      <c r="B66" s="47"/>
      <c r="C66" s="20" t="s">
        <v>47</v>
      </c>
      <c r="D66" s="21">
        <v>0</v>
      </c>
      <c r="E66" s="21">
        <v>5</v>
      </c>
      <c r="F66" s="22"/>
      <c r="G66" s="22"/>
    </row>
    <row r="67" spans="1:7" s="23" customFormat="1" ht="40.5" customHeight="1" x14ac:dyDescent="0.3">
      <c r="A67" s="19">
        <v>36</v>
      </c>
      <c r="B67" s="47"/>
      <c r="C67" s="20" t="s">
        <v>48</v>
      </c>
      <c r="D67" s="21">
        <v>0</v>
      </c>
      <c r="E67" s="21">
        <v>5</v>
      </c>
      <c r="F67" s="22"/>
      <c r="G67" s="22"/>
    </row>
    <row r="68" spans="1:7" s="23" customFormat="1" ht="52.8" x14ac:dyDescent="0.3">
      <c r="A68" s="21">
        <v>37</v>
      </c>
      <c r="B68" s="47"/>
      <c r="C68" s="20" t="s">
        <v>49</v>
      </c>
      <c r="D68" s="21">
        <v>0</v>
      </c>
      <c r="E68" s="21">
        <v>5</v>
      </c>
      <c r="F68" s="22"/>
      <c r="G68" s="22"/>
    </row>
    <row r="69" spans="1:7" s="23" customFormat="1" ht="26.4" x14ac:dyDescent="0.3">
      <c r="A69" s="19">
        <v>38</v>
      </c>
      <c r="B69" s="47"/>
      <c r="C69" s="20" t="s">
        <v>50</v>
      </c>
      <c r="D69" s="21">
        <v>0</v>
      </c>
      <c r="E69" s="21">
        <v>5</v>
      </c>
      <c r="F69" s="22"/>
      <c r="G69" s="22"/>
    </row>
    <row r="70" spans="1:7" s="23" customFormat="1" ht="39.6" x14ac:dyDescent="0.3">
      <c r="A70" s="21">
        <v>39</v>
      </c>
      <c r="B70" s="47"/>
      <c r="C70" s="20" t="s">
        <v>51</v>
      </c>
      <c r="D70" s="21">
        <v>0</v>
      </c>
      <c r="E70" s="21">
        <v>5</v>
      </c>
      <c r="F70" s="22"/>
      <c r="G70" s="22"/>
    </row>
    <row r="71" spans="1:7" s="23" customFormat="1" ht="39.6" x14ac:dyDescent="0.3">
      <c r="A71" s="19">
        <v>40</v>
      </c>
      <c r="B71" s="47"/>
      <c r="C71" s="20" t="s">
        <v>52</v>
      </c>
      <c r="D71" s="21">
        <v>0</v>
      </c>
      <c r="E71" s="21">
        <v>5</v>
      </c>
      <c r="F71" s="22"/>
      <c r="G71" s="22"/>
    </row>
    <row r="72" spans="1:7" s="23" customFormat="1" ht="26.4" x14ac:dyDescent="0.3">
      <c r="A72" s="21">
        <v>41</v>
      </c>
      <c r="B72" s="47"/>
      <c r="C72" s="20" t="s">
        <v>53</v>
      </c>
      <c r="D72" s="21">
        <v>0</v>
      </c>
      <c r="E72" s="21">
        <v>5</v>
      </c>
      <c r="F72" s="22"/>
      <c r="G72" s="22"/>
    </row>
    <row r="73" spans="1:7" s="23" customFormat="1" ht="39.6" x14ac:dyDescent="0.3">
      <c r="A73" s="19">
        <v>42</v>
      </c>
      <c r="B73" s="47"/>
      <c r="C73" s="20" t="s">
        <v>54</v>
      </c>
      <c r="D73" s="21">
        <v>0</v>
      </c>
      <c r="E73" s="21">
        <v>5</v>
      </c>
      <c r="F73" s="22"/>
      <c r="G73" s="22"/>
    </row>
    <row r="74" spans="1:7" s="23" customFormat="1" ht="66" x14ac:dyDescent="0.3">
      <c r="A74" s="21">
        <v>43</v>
      </c>
      <c r="B74" s="47"/>
      <c r="C74" s="20" t="s">
        <v>55</v>
      </c>
      <c r="D74" s="21">
        <v>0</v>
      </c>
      <c r="E74" s="21">
        <v>10</v>
      </c>
      <c r="F74" s="22"/>
      <c r="G74" s="22"/>
    </row>
    <row r="75" spans="1:7" s="23" customFormat="1" ht="38.25" customHeight="1" x14ac:dyDescent="0.3">
      <c r="A75" s="19">
        <v>44</v>
      </c>
      <c r="B75" s="48" t="s">
        <v>56</v>
      </c>
      <c r="C75" s="20" t="s">
        <v>90</v>
      </c>
      <c r="D75" s="21">
        <v>0</v>
      </c>
      <c r="E75" s="21">
        <v>5</v>
      </c>
      <c r="F75" s="22"/>
      <c r="G75" s="22"/>
    </row>
    <row r="76" spans="1:7" s="23" customFormat="1" ht="51.75" customHeight="1" x14ac:dyDescent="0.3">
      <c r="A76" s="21">
        <v>45</v>
      </c>
      <c r="B76" s="48"/>
      <c r="C76" s="20" t="s">
        <v>57</v>
      </c>
      <c r="D76" s="21">
        <v>0</v>
      </c>
      <c r="E76" s="21">
        <v>5</v>
      </c>
      <c r="F76" s="22"/>
      <c r="G76" s="22"/>
    </row>
    <row r="77" spans="1:7" s="23" customFormat="1" ht="38.25" customHeight="1" x14ac:dyDescent="0.3">
      <c r="A77" s="19">
        <v>46</v>
      </c>
      <c r="B77" s="49" t="s">
        <v>58</v>
      </c>
      <c r="C77" s="20" t="s">
        <v>91</v>
      </c>
      <c r="D77" s="21">
        <v>0</v>
      </c>
      <c r="E77" s="21">
        <v>5</v>
      </c>
      <c r="F77" s="22"/>
      <c r="G77" s="22"/>
    </row>
    <row r="78" spans="1:7" s="23" customFormat="1" ht="52.8" x14ac:dyDescent="0.3">
      <c r="A78" s="21">
        <v>47</v>
      </c>
      <c r="B78" s="49"/>
      <c r="C78" s="20" t="s">
        <v>59</v>
      </c>
      <c r="D78" s="21">
        <v>0</v>
      </c>
      <c r="E78" s="21">
        <v>5</v>
      </c>
      <c r="F78" s="22"/>
      <c r="G78" s="22"/>
    </row>
    <row r="79" spans="1:7" s="23" customFormat="1" ht="26.4" x14ac:dyDescent="0.3">
      <c r="A79" s="19">
        <v>48</v>
      </c>
      <c r="B79" s="49"/>
      <c r="C79" s="20" t="s">
        <v>60</v>
      </c>
      <c r="D79" s="21">
        <v>0</v>
      </c>
      <c r="E79" s="21">
        <v>5</v>
      </c>
      <c r="F79" s="22"/>
      <c r="G79" s="22"/>
    </row>
    <row r="80" spans="1:7" s="23" customFormat="1" ht="52.8" x14ac:dyDescent="0.3">
      <c r="A80" s="21">
        <v>49</v>
      </c>
      <c r="B80" s="49"/>
      <c r="C80" s="20" t="s">
        <v>61</v>
      </c>
      <c r="D80" s="21">
        <v>0</v>
      </c>
      <c r="E80" s="21">
        <v>5</v>
      </c>
      <c r="F80" s="22"/>
      <c r="G80" s="22"/>
    </row>
    <row r="81" spans="1:8" s="23" customFormat="1" ht="39.6" x14ac:dyDescent="0.3">
      <c r="A81" s="19">
        <v>50</v>
      </c>
      <c r="B81" s="49"/>
      <c r="C81" s="20" t="s">
        <v>62</v>
      </c>
      <c r="D81" s="21">
        <v>0</v>
      </c>
      <c r="E81" s="21">
        <v>5</v>
      </c>
      <c r="F81" s="22"/>
      <c r="G81" s="22"/>
    </row>
    <row r="82" spans="1:8" s="23" customFormat="1" ht="39.6" x14ac:dyDescent="0.3">
      <c r="A82" s="21">
        <v>51</v>
      </c>
      <c r="B82" s="49"/>
      <c r="C82" s="20" t="s">
        <v>63</v>
      </c>
      <c r="D82" s="21">
        <v>0</v>
      </c>
      <c r="E82" s="21">
        <v>5</v>
      </c>
      <c r="F82" s="22"/>
      <c r="G82" s="22"/>
    </row>
    <row r="83" spans="1:8" s="13" customFormat="1" ht="28.5" customHeight="1" x14ac:dyDescent="0.3">
      <c r="A83" s="46" t="s">
        <v>64</v>
      </c>
      <c r="B83" s="46"/>
      <c r="C83" s="46"/>
      <c r="D83" s="12">
        <f>SUM(D84:D92)</f>
        <v>0</v>
      </c>
      <c r="E83" s="12">
        <f>SUM(E84:E92)</f>
        <v>45</v>
      </c>
      <c r="F83" s="12">
        <f>SUM(F84:F92)</f>
        <v>0</v>
      </c>
      <c r="G83" s="12">
        <f>SUM(G84:G92)</f>
        <v>0</v>
      </c>
    </row>
    <row r="84" spans="1:8" s="23" customFormat="1" ht="51" customHeight="1" x14ac:dyDescent="0.3">
      <c r="A84" s="21">
        <v>52</v>
      </c>
      <c r="B84" s="47" t="s">
        <v>93</v>
      </c>
      <c r="C84" s="20" t="s">
        <v>94</v>
      </c>
      <c r="D84" s="21">
        <v>0</v>
      </c>
      <c r="E84" s="21">
        <v>5</v>
      </c>
      <c r="F84" s="22"/>
      <c r="G84" s="22"/>
    </row>
    <row r="85" spans="1:8" s="23" customFormat="1" ht="51" customHeight="1" x14ac:dyDescent="0.3">
      <c r="A85" s="21">
        <v>53</v>
      </c>
      <c r="B85" s="47"/>
      <c r="C85" s="20" t="s">
        <v>100</v>
      </c>
      <c r="D85" s="21">
        <v>0</v>
      </c>
      <c r="E85" s="21">
        <v>5</v>
      </c>
      <c r="F85" s="22"/>
      <c r="G85" s="22"/>
    </row>
    <row r="86" spans="1:8" s="23" customFormat="1" ht="51" customHeight="1" x14ac:dyDescent="0.3">
      <c r="A86" s="21">
        <v>54</v>
      </c>
      <c r="B86" s="47"/>
      <c r="C86" s="20" t="s">
        <v>95</v>
      </c>
      <c r="D86" s="21">
        <v>0</v>
      </c>
      <c r="E86" s="21">
        <v>5</v>
      </c>
      <c r="F86" s="22"/>
      <c r="G86" s="22"/>
    </row>
    <row r="87" spans="1:8" s="23" customFormat="1" ht="52.8" x14ac:dyDescent="0.3">
      <c r="A87" s="21">
        <v>55</v>
      </c>
      <c r="B87" s="47"/>
      <c r="C87" s="20" t="s">
        <v>96</v>
      </c>
      <c r="D87" s="21">
        <v>0</v>
      </c>
      <c r="E87" s="21">
        <v>5</v>
      </c>
      <c r="F87" s="22"/>
      <c r="G87" s="22"/>
    </row>
    <row r="88" spans="1:8" s="23" customFormat="1" ht="52.8" x14ac:dyDescent="0.3">
      <c r="A88" s="21">
        <v>56</v>
      </c>
      <c r="B88" s="47"/>
      <c r="C88" s="20" t="s">
        <v>98</v>
      </c>
      <c r="D88" s="21">
        <v>0</v>
      </c>
      <c r="E88" s="21">
        <v>5</v>
      </c>
      <c r="F88" s="22"/>
      <c r="G88" s="22"/>
    </row>
    <row r="89" spans="1:8" s="23" customFormat="1" ht="39.6" x14ac:dyDescent="0.3">
      <c r="A89" s="21">
        <v>57</v>
      </c>
      <c r="B89" s="47"/>
      <c r="C89" s="20" t="s">
        <v>97</v>
      </c>
      <c r="D89" s="21">
        <v>0</v>
      </c>
      <c r="E89" s="21">
        <v>5</v>
      </c>
      <c r="F89" s="22"/>
      <c r="G89" s="22"/>
    </row>
    <row r="90" spans="1:8" s="23" customFormat="1" ht="52.8" x14ac:dyDescent="0.3">
      <c r="A90" s="21">
        <v>58</v>
      </c>
      <c r="B90" s="47"/>
      <c r="C90" s="20" t="s">
        <v>99</v>
      </c>
      <c r="D90" s="21">
        <v>0</v>
      </c>
      <c r="E90" s="21">
        <v>5</v>
      </c>
      <c r="F90" s="22"/>
      <c r="G90" s="22"/>
    </row>
    <row r="91" spans="1:8" s="23" customFormat="1" ht="39" customHeight="1" x14ac:dyDescent="0.3">
      <c r="A91" s="21">
        <v>59</v>
      </c>
      <c r="B91" s="47"/>
      <c r="C91" s="20" t="s">
        <v>92</v>
      </c>
      <c r="D91" s="21">
        <v>0</v>
      </c>
      <c r="E91" s="21">
        <v>5</v>
      </c>
      <c r="F91" s="22"/>
      <c r="G91" s="22"/>
    </row>
    <row r="92" spans="1:8" s="23" customFormat="1" ht="50.25" customHeight="1" x14ac:dyDescent="0.3">
      <c r="A92" s="21">
        <v>60</v>
      </c>
      <c r="B92" s="47"/>
      <c r="C92" s="20" t="s">
        <v>65</v>
      </c>
      <c r="D92" s="21">
        <v>0</v>
      </c>
      <c r="E92" s="21">
        <v>5</v>
      </c>
      <c r="F92" s="22"/>
      <c r="G92" s="22"/>
    </row>
    <row r="93" spans="1:8" ht="33.75" customHeight="1" x14ac:dyDescent="0.3">
      <c r="A93" s="50" t="s">
        <v>66</v>
      </c>
      <c r="B93" s="50"/>
      <c r="C93" s="50"/>
      <c r="D93" s="32">
        <f>SUM(D29,D45,D54,D83)</f>
        <v>0</v>
      </c>
      <c r="E93" s="32">
        <f>SUM(E29,E45,E54,E83)</f>
        <v>327</v>
      </c>
      <c r="F93" s="32">
        <f>SUM(F29,F45,F54,F83)</f>
        <v>0</v>
      </c>
      <c r="G93" s="32">
        <f>SUM(G29,G45,G54,G83)</f>
        <v>0</v>
      </c>
    </row>
    <row r="94" spans="1:8" ht="60" customHeight="1" x14ac:dyDescent="0.3">
      <c r="A94" s="34"/>
      <c r="B94" s="57" t="s">
        <v>111</v>
      </c>
      <c r="C94" s="58"/>
      <c r="D94" s="54" t="s">
        <v>113</v>
      </c>
      <c r="E94" s="54"/>
      <c r="F94" s="54"/>
      <c r="G94" s="55"/>
    </row>
    <row r="95" spans="1:8" ht="60.75" customHeight="1" x14ac:dyDescent="0.3">
      <c r="A95" s="34"/>
      <c r="B95" s="56" t="s">
        <v>112</v>
      </c>
      <c r="C95" s="55"/>
      <c r="D95" s="56" t="s">
        <v>114</v>
      </c>
      <c r="E95" s="54"/>
      <c r="F95" s="54"/>
      <c r="G95" s="55"/>
      <c r="H95" s="33"/>
    </row>
    <row r="96" spans="1:8" ht="20.25" customHeight="1" x14ac:dyDescent="0.3">
      <c r="A96" s="51" t="s">
        <v>67</v>
      </c>
      <c r="B96" s="51"/>
      <c r="C96" s="51"/>
      <c r="D96" s="51"/>
      <c r="E96" s="51"/>
      <c r="F96" s="51"/>
      <c r="G96" s="51"/>
    </row>
    <row r="97" spans="1:7" ht="51" customHeight="1" x14ac:dyDescent="0.3">
      <c r="A97" s="52" t="s">
        <v>68</v>
      </c>
      <c r="B97" s="52"/>
      <c r="C97" s="24" t="s">
        <v>68</v>
      </c>
      <c r="D97" s="52" t="s">
        <v>69</v>
      </c>
      <c r="E97" s="52"/>
      <c r="F97" s="52"/>
      <c r="G97" s="52"/>
    </row>
    <row r="98" spans="1:7" ht="25.5" customHeight="1" x14ac:dyDescent="0.25">
      <c r="A98" s="53"/>
      <c r="B98" s="53"/>
      <c r="C98" s="25"/>
      <c r="D98" s="53"/>
      <c r="E98" s="53"/>
      <c r="F98" s="53"/>
      <c r="G98" s="53"/>
    </row>
    <row r="99" spans="1:7" ht="12" customHeight="1" x14ac:dyDescent="0.2">
      <c r="A99" s="60" t="s">
        <v>70</v>
      </c>
      <c r="B99" s="60"/>
      <c r="C99" s="26" t="s">
        <v>70</v>
      </c>
      <c r="D99" s="60" t="s">
        <v>70</v>
      </c>
      <c r="E99" s="60"/>
      <c r="F99" s="60"/>
      <c r="G99" s="60"/>
    </row>
    <row r="100" spans="1:7" ht="25.5" customHeight="1" x14ac:dyDescent="0.25">
      <c r="A100" s="53"/>
      <c r="B100" s="53"/>
      <c r="C100" s="25"/>
      <c r="D100" s="53"/>
      <c r="E100" s="53"/>
      <c r="F100" s="53"/>
      <c r="G100" s="53"/>
    </row>
    <row r="101" spans="1:7" s="11" customFormat="1" ht="12" customHeight="1" x14ac:dyDescent="0.2">
      <c r="A101" s="60" t="s">
        <v>71</v>
      </c>
      <c r="B101" s="60"/>
      <c r="C101" s="26" t="s">
        <v>71</v>
      </c>
      <c r="D101" s="60" t="s">
        <v>72</v>
      </c>
      <c r="E101" s="60"/>
      <c r="F101" s="60"/>
      <c r="G101" s="60"/>
    </row>
    <row r="102" spans="1:7" s="11" customFormat="1" ht="12" customHeight="1" x14ac:dyDescent="0.2">
      <c r="A102" s="29"/>
      <c r="B102" s="29"/>
      <c r="C102" s="29"/>
      <c r="D102" s="29"/>
      <c r="E102" s="29"/>
      <c r="F102" s="29"/>
      <c r="G102" s="29"/>
    </row>
    <row r="103" spans="1:7" s="11" customFormat="1" ht="12" customHeight="1" x14ac:dyDescent="0.2">
      <c r="A103" s="29"/>
      <c r="B103" s="30" t="s">
        <v>105</v>
      </c>
      <c r="C103" s="31" t="s">
        <v>106</v>
      </c>
      <c r="D103" s="29"/>
      <c r="E103" s="29"/>
      <c r="F103" s="29"/>
      <c r="G103" s="29"/>
    </row>
    <row r="104" spans="1:7" s="11" customFormat="1" ht="12" customHeight="1" x14ac:dyDescent="0.2">
      <c r="A104" s="29"/>
      <c r="B104" s="30" t="s">
        <v>107</v>
      </c>
      <c r="C104" s="31" t="s">
        <v>108</v>
      </c>
      <c r="D104" s="29"/>
      <c r="E104" s="29"/>
      <c r="F104" s="29"/>
      <c r="G104" s="29"/>
    </row>
    <row r="105" spans="1:7" s="11" customFormat="1" ht="12" customHeight="1" x14ac:dyDescent="0.2">
      <c r="A105" s="29"/>
      <c r="B105" s="30" t="s">
        <v>109</v>
      </c>
      <c r="C105" s="31" t="s">
        <v>110</v>
      </c>
      <c r="D105" s="29"/>
      <c r="E105" s="29"/>
      <c r="F105" s="29"/>
      <c r="G105" s="29"/>
    </row>
    <row r="107" spans="1:7" ht="51" customHeight="1" x14ac:dyDescent="0.3">
      <c r="A107" s="27"/>
      <c r="B107" s="59" t="s">
        <v>73</v>
      </c>
      <c r="C107" s="59"/>
      <c r="D107" s="59"/>
      <c r="E107" s="59"/>
      <c r="F107" s="59"/>
      <c r="G107" s="59"/>
    </row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</sheetData>
  <mergeCells count="39">
    <mergeCell ref="B107:G107"/>
    <mergeCell ref="A99:B99"/>
    <mergeCell ref="D99:G99"/>
    <mergeCell ref="A100:B100"/>
    <mergeCell ref="D100:G100"/>
    <mergeCell ref="A101:B101"/>
    <mergeCell ref="D101:G101"/>
    <mergeCell ref="A93:C93"/>
    <mergeCell ref="A96:G96"/>
    <mergeCell ref="A97:B97"/>
    <mergeCell ref="D97:G97"/>
    <mergeCell ref="A98:B98"/>
    <mergeCell ref="D98:G98"/>
    <mergeCell ref="D94:G94"/>
    <mergeCell ref="D95:G95"/>
    <mergeCell ref="B94:C94"/>
    <mergeCell ref="B95:C95"/>
    <mergeCell ref="B55:B74"/>
    <mergeCell ref="B75:B76"/>
    <mergeCell ref="B77:B82"/>
    <mergeCell ref="A83:C83"/>
    <mergeCell ref="B84:B92"/>
    <mergeCell ref="A29:C29"/>
    <mergeCell ref="B40:B42"/>
    <mergeCell ref="A45:C45"/>
    <mergeCell ref="B46:B53"/>
    <mergeCell ref="A54:C54"/>
    <mergeCell ref="A25:G25"/>
    <mergeCell ref="A26:A28"/>
    <mergeCell ref="B26:B27"/>
    <mergeCell ref="C26:C27"/>
    <mergeCell ref="D26:E26"/>
    <mergeCell ref="F26:F27"/>
    <mergeCell ref="G26:G27"/>
    <mergeCell ref="D1:G5"/>
    <mergeCell ref="C6:E9"/>
    <mergeCell ref="A22:B22"/>
    <mergeCell ref="A23:B23"/>
    <mergeCell ref="D23:G23"/>
  </mergeCells>
  <pageMargins left="0.7" right="0.7" top="0.75" bottom="0.75" header="0.3" footer="0.3"/>
  <pageSetup paperSize="9" orientation="portrait" verticalDpi="300" r:id="rId1"/>
  <headerFooter>
    <oddFooter>&amp;C&amp;"Calibri,Italic"&amp;9Хуудас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Khulan</dc:creator>
  <dc:description/>
  <cp:lastModifiedBy>Burenjargal Baasanbat</cp:lastModifiedBy>
  <cp:revision>2</cp:revision>
  <cp:lastPrinted>2024-12-30T07:47:24Z</cp:lastPrinted>
  <dcterms:created xsi:type="dcterms:W3CDTF">2018-01-22T03:15:31Z</dcterms:created>
  <dcterms:modified xsi:type="dcterms:W3CDTF">2024-12-30T10:10:52Z</dcterms:modified>
  <dc:language>en-US</dc:language>
</cp:coreProperties>
</file>