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он ажил\Хяналтын хуудас 2024\"/>
    </mc:Choice>
  </mc:AlternateContent>
  <xr:revisionPtr revIDLastSave="0" documentId="13_ncr:1_{9BE72649-B93F-4E1C-9DDF-317213BE924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0" i="1" l="1"/>
  <c r="G83" i="1" s="1"/>
  <c r="F60" i="1"/>
  <c r="F83" i="1" s="1"/>
  <c r="E60" i="1"/>
  <c r="E83" i="1" s="1"/>
  <c r="D60" i="1"/>
  <c r="D83" i="1" s="1"/>
</calcChain>
</file>

<file path=xl/sharedStrings.xml><?xml version="1.0" encoding="utf-8"?>
<sst xmlns="http://schemas.openxmlformats.org/spreadsheetml/2006/main" count="140" uniqueCount="135">
  <si>
    <t>Хяналтын байгууллага:</t>
  </si>
  <si>
    <t>Шалгуулагч этгээдийн нэр:</t>
  </si>
  <si>
    <t xml:space="preserve">Шаардлага  хангасан                                асуултын тоо:                                        </t>
  </si>
  <si>
    <t xml:space="preserve">Хууль сахин                               мөрдөлтийн хувь: </t>
  </si>
  <si>
    <t xml:space="preserve">Шаардлага хангаагүй                               нийт оноо:                                           </t>
  </si>
  <si>
    <t xml:space="preserve">Эрсдэл үүсэх                                       магадлалын хувь:             </t>
  </si>
  <si>
    <t>Эрсдэл үүсэх                                 магадлал</t>
  </si>
  <si>
    <t>ХЯНАЛТ ШАЛГАЛТЫН АСУУЛТУУД, ҮНЭЛГЭЭ</t>
  </si>
  <si>
    <t>№</t>
  </si>
  <si>
    <t>Хууль тогтоомж, дүрэм, журам, стандартын нэр, зүйл, заалт</t>
  </si>
  <si>
    <t>Асуултууд</t>
  </si>
  <si>
    <t>Батлагдсан оноо</t>
  </si>
  <si>
    <t>Гүйцэтгэлийн шалгалт</t>
  </si>
  <si>
    <t>Шаардлага хангасан</t>
  </si>
  <si>
    <t>Шаардлага хангаагүй</t>
  </si>
  <si>
    <t xml:space="preserve">"Харилцаа холбооны тухай" хуулийн 12.1.
Зөвшөөрлийн тухай хуулийн 8.1 дүгээр зүйлийн 9.11 дэх заалт </t>
  </si>
  <si>
    <t>Харилцаа холбооны үйлчилгээний сүлжээ байгуулах, түүний ашиглалт, үйлчилгээ эрхлэх  тусгай зөвшөөрөлтэй.</t>
  </si>
  <si>
    <t>Засгийн газрын 2011 оны 311 дүгээр тогтоол, “Аж ахуйн нэгж байгууллагад дотоод хяналтыг зохион байгуулах нийтлэг журам”</t>
  </si>
  <si>
    <t>Дотоод хяналт шалгалт хариуцсан нэгж, ажилтантай.</t>
  </si>
  <si>
    <t xml:space="preserve">“Дотоод хяналт шалгалтыг зохион байгуулах журам”-ыг өөрийн үйл ажиллагааны онцлогт тохируулан боловсруулж баталсан, түүнийгээ мөрдөж ажилладаг. </t>
  </si>
  <si>
    <r>
      <rPr>
        <sz val="10"/>
        <color rgb="FF000000"/>
        <rFont val="Arial"/>
        <family val="2"/>
        <charset val="1"/>
      </rPr>
      <t>"Харилцаа холбооны тухай" хуулийн 25.2.1</t>
    </r>
    <r>
      <rPr>
        <sz val="10"/>
        <rFont val="Arial"/>
        <family val="2"/>
        <charset val="1"/>
      </rPr>
      <t>, 26.1.2. Зөвшөөрлийн тухай хуулийн 4.2 дугаар үйлийн  2.8,</t>
    </r>
  </si>
  <si>
    <t xml:space="preserve">Тусгай зөвшөөрлийн хүрээнд хэрэглэгчийг  ялгаварлахгүйгээр үйлчилгээгээр шуурхай хангадаг. </t>
  </si>
  <si>
    <t>Стандарт, технологийн зааврын дагуу үзлэг, хэмжилт, засвар үйлчилгээг тогтмол хийдэг.</t>
  </si>
  <si>
    <r>
      <rPr>
        <sz val="10"/>
        <color rgb="FF000000"/>
        <rFont val="Arial"/>
        <family val="2"/>
        <charset val="1"/>
      </rPr>
      <t xml:space="preserve">"Харилцаа холбооны тухай" хуулийн 25.2.6,  </t>
    </r>
    <r>
      <rPr>
        <sz val="10"/>
        <rFont val="Arial"/>
        <family val="2"/>
        <charset val="1"/>
      </rPr>
      <t>26.1.2</t>
    </r>
  </si>
  <si>
    <t xml:space="preserve">Сүлжээнд гарсан гэмтэл саатлыг тогтоосон хяналтын хугацаанд засварлах арга хэмжээ авдаг. </t>
  </si>
  <si>
    <t xml:space="preserve">Харилцаа холбооны тухай хуулийн 25.2.3   </t>
  </si>
  <si>
    <t>Харилцаа холбооны сүлжээ, тоног төхөөрөмжийг шинэчлэх, өргөтгөх, үйлчилгээний зориулалтыг өөрчлөх, түр зогсоох тухай хэрэглэгчид  урьдчилан мэдэгддэг.</t>
  </si>
  <si>
    <t xml:space="preserve">Харилцаа холбооны тухай хуулийн 25.2.12   </t>
  </si>
  <si>
    <t>Бусад харилцаа холбооны үйлчилгээ эрхлэгчид ижил нөхцөлөөр үйлчилдэг</t>
  </si>
  <si>
    <t>Хамгаалалтын зурвас газрыг тогтоолгож эрх бүхий этгээдээр захирамж гаргаж баталгаажуулсан.</t>
  </si>
  <si>
    <t>Харилцаа холбооны тухай хуулийн 29 дугаар зүйл 29.1-ээс 29.5</t>
  </si>
  <si>
    <t xml:space="preserve">Харилцаа холбооны хамгаалалтын зурвас газарт тавих хяналтыг бүрэн хэрэгжүүлэн ажилладаг.  </t>
  </si>
  <si>
    <t>Барилгын тухай хуулийн 40.2.</t>
  </si>
  <si>
    <t>Барилгын тухай хуулийн 40.1.2</t>
  </si>
  <si>
    <t>Угсралтын ил далд ажлын актыг батлагдсан маягтын дагуу бүрдүүлж баталгаажуулсан.</t>
  </si>
  <si>
    <t>Барилгын тухай хуулийн 37.6</t>
  </si>
  <si>
    <t>Шинээр барьсан мэдээлэл холбооны байгууламж, шугам сүлжээг улсын комисс ажиллуулж байнгын ашиглалтад оруулсан.</t>
  </si>
  <si>
    <t>ХАБЭА-н тухай хуулийн
5 дугаар бүлэг</t>
  </si>
  <si>
    <t>Хөдөлмөрийн аюулгүй ажиллагааны дүрэм, журмыг хууль тогтоомжид нийцүүлэн баталсан.</t>
  </si>
  <si>
    <t>Дүрэм, журмыг мөрдөж,  хөдөлмөрийн аюулгүй байдлыг хангаж ажилладаг.</t>
  </si>
  <si>
    <t>ХАБЭА-н тухай хуулийн
16.1</t>
  </si>
  <si>
    <t>Хөгжлийн бэрхшээлтэй иргэний ажлын байр нь түүнийг орж гарахад нь саад болохооргүй байхаар тоноглогдсон.</t>
  </si>
  <si>
    <t>Барилгын геодезийн ажил БНбД 11-08-06 5.11</t>
  </si>
  <si>
    <t>Инженерийн байгууламж, шугам сүлжээний ажлын гүйцэтгэлийн зураглалыг улсын болон орон нутгийн хот байгуулалтын мэдээллийн санд хүлээлгэн өгсөн.</t>
  </si>
  <si>
    <t xml:space="preserve">"Цахилгаан эрчим хүч хэрэглэгчийн цахилгаан хангамжийн найдваржилтын зэрэглэл тогтоох журам"-ын 3.1, 3.2, 3.3, </t>
  </si>
  <si>
    <t>Мэдээлэл холбооны дамжуулах станцын хувьд харилцан бие биеийнхээ бэлтгэл тэжээл болох үл хамаарах 2 эх үүсвэрээс тэжээгдсэн.</t>
  </si>
  <si>
    <t>Өөрийн мэдлийн аваарийн нөөц эх үүсвэртэй. /Генератор/</t>
  </si>
  <si>
    <t>Аваарын нөөц тэжээлийн эх үүсвэрийн суурилагдсан чадал нь дамжуулах станцын тасралтгүй ажиллагааг хангахад хүрэлцэхүйц хэмжээтэй.</t>
  </si>
  <si>
    <t>Нөөц эх үүсвэрийг ажиллуулахад зориулсан түлш, сэлбэг материалийн нөөцийг бүрдүүлсэн.</t>
  </si>
  <si>
    <t xml:space="preserve">Мэдээлэл холбооны сүлжээний байгууламжид ажиллагсдад тавих аюулгүй ажиллагааны шаардлага MNS 5596:2020 </t>
  </si>
  <si>
    <t>Тоон технологитой мэдээлэл холбооны тоног төхөөрөмжийн цахилгаан тэжээл. Техникийн ерөнхий шаардлага MNS 5740 : 2007 стандартын 4.2.4 дахь заалт</t>
  </si>
  <si>
    <t>Тоон технологитой мэдээлэл холбооны тоног төхөөрөмжийн цахилгаан тэжээл. Техникийн ерөнхий шаардлага MNS 5740 : 2007 стандартын 4.1 дэх  заалт</t>
  </si>
  <si>
    <t>Цахилгаан холбооны зай тэжээлийн ба нөөц тэжээлийн төхөөрөмжийн байрны ерөнхий шаардлага MNS 6669:2017</t>
  </si>
  <si>
    <t>Мэдээлэл, харилцаа холбооны үйлчилгээний ажлын байранд тавих шаардлага. MNS 5882 - 2008</t>
  </si>
  <si>
    <t xml:space="preserve">Мэдээлэл, харилцаа холбооны үйлчилгээний ажлын байранд тавих шаардлагыг бүрэн хангасан. </t>
  </si>
  <si>
    <t>Харилцаа холбооны тоног төхөөөрөмжийн өрөө стандартын шаардлага хангасан.</t>
  </si>
  <si>
    <t>Шилэн кабелийг залгах, муфтлэх. Ерөнхий шаардлага MNS 5278:2012</t>
  </si>
  <si>
    <t>“Телефон сүлжээний сувагчлалд зориулсан хуванцар яндан техникийн ерөнхий шаардлага” MNS 5017:2001 стандартын 3 дах заалт</t>
  </si>
  <si>
    <t xml:space="preserve">Холбогдох техникийн үзүүлэлтийг үйлдвэрт туршиж шалгасан тохирлын гэрчилгээ (тэмдэгтэй) бүхий стандартад нийцсэн сувагчлалд зориулсан хуванцар яндан ашигладаг. </t>
  </si>
  <si>
    <t>Холбооны худаг сувагчлалын байгууламжийн техникийн үзүүлэлт, суурилуулалтын шаардлага.  MNS 6668:2017</t>
  </si>
  <si>
    <t>Харилцаа холбооны худаг стандартын шаардлага хангасан тагтай, бүрэн бүтэн байдалд байнга үзлэг үйлчилгээ хийдэг.</t>
  </si>
  <si>
    <t xml:space="preserve">Мэдээлэл холбооны кабель шугам цахилгааны кабель шугамтай зэрэгцээ суурилуулах шаардлагыг хангасан, </t>
  </si>
  <si>
    <t>Багана, хөлний хэмжээ, багана хоорондын зай стандартад заагдсан шаардлагыг хангасан.</t>
  </si>
  <si>
    <t>Шилэн кабелийг бусад байгууламжтай зэрэгцүүлэн байрлуулах буюу хөндлөн гаргах шаардлагыг хангасан, гадны нөлөөлөлд өртөхөөс хамгаалсан.</t>
  </si>
  <si>
    <t>Намагтай хөрсөнд буюу гуу жалгаар харилцаа холбооны кабель шугамыг гаргах шаардлагыг хангасан.</t>
  </si>
  <si>
    <t>Харилцаа холбооны кабелийг сувагчлалаар суурилуулах шаардлагыг бүрэн хангасан.</t>
  </si>
  <si>
    <t>Кабелийг агаарын баганаар суурилуулах шаардлагыг хангасан.</t>
  </si>
  <si>
    <t>Харилцаа холбооны кабель шугамын тэмдэгтийн шонг  шаардлагын дагуу бэлдэж суурилуулсан.</t>
  </si>
  <si>
    <t xml:space="preserve">Цамхагт суурилуулсан антенн фидерийн байгууламж, аюулгүй ажиллагааны шаардлага. MNS 5762:2007 </t>
  </si>
  <si>
    <t>НИЙТ ОНОО</t>
  </si>
  <si>
    <t>БАТАЛГААЖУУЛАЛТ</t>
  </si>
  <si>
    <t>Хяналтын чиглэл, албан тушаалын нэр</t>
  </si>
  <si>
    <t>Хүлээн зөвшөөрсөн: Аж ахуйн нэгж, байгууллагын эрх бүхий албан тушаалтан</t>
  </si>
  <si>
    <t>/ овог, нэр/</t>
  </si>
  <si>
    <t>/ гарын үсэг, тэмдэг/</t>
  </si>
  <si>
    <t>/ гарын үсэг, тамга/</t>
  </si>
  <si>
    <t xml:space="preserve">Тайлбар:            </t>
  </si>
  <si>
    <t>Антенн, цамхгийн металл хийцүүдийн гагнаас, боолт, бэхэлгээнд тогтмол үзлэг хийдэг.</t>
  </si>
  <si>
    <t>Цамхаг байгуулахад шаардагдах талбайн хэмжээ, цамхагийн суурь ба их бие нь зураг төсөл, стандартын шаардлага хангасан.</t>
  </si>
  <si>
    <t>Цамхагт байрлах ажлын тавцан ба шат шаардлага хангасан.</t>
  </si>
  <si>
    <t>Барилга, байгууламжийн дээвэрт цамхаг, антенн байрлуулах шаардлага хангасан</t>
  </si>
  <si>
    <t>Холбооны цамхаг болон антены суурь байгуулахад тавих ерөнхий шаардлага MNS 5884 : 2020</t>
  </si>
  <si>
    <t>Мэдээлэл холбооны кабель шугам цахилгааны кабель шугамтай хөндлөн огтлолцох шаардлагыг хангасан.</t>
  </si>
  <si>
    <r>
      <t xml:space="preserve">Хяналт шалгалт хийж эхэлсэн огноо: </t>
    </r>
    <r>
      <rPr>
        <sz val="10"/>
        <color rgb="FF000000"/>
        <rFont val="Arial"/>
        <family val="2"/>
      </rPr>
      <t>.....…./....../.......</t>
    </r>
  </si>
  <si>
    <t>Хяналт шалгалтын нэгжийн нэр:</t>
  </si>
  <si>
    <t>Хяналт шалгалтын төрөл:</t>
  </si>
  <si>
    <t>1200, 2000 хосын багтаамжтай хуваарилах шүүгээ, 100, 200 хосын төгсгөлийн блок суурилуулах. Ерөнхий шаардлага. MNS 5279:2003 стандарт</t>
  </si>
  <si>
    <t>Телефон сүлжээний кабель. Техникийн ерөнхий шаардлага MNS 5015 : 2001 стандартын 3,</t>
  </si>
  <si>
    <t xml:space="preserve">Хуваарилах шүүгээ нь давхар тагтай, цоожтой, үндсэн шаардлагуудыг бүрэн хангасан.  </t>
  </si>
  <si>
    <t>Шалгуулагч этгээдийн регистрийн дугаар:</t>
  </si>
  <si>
    <t xml:space="preserve"> тушаалын 1 дүгээр хавсралт</t>
  </si>
  <si>
    <t>Хяналт шалгалт хийх объектын нэр:</t>
  </si>
  <si>
    <t>Шилэн кабелийн залгаа хийх, муфтлэх ерөнхий шаардлагыг хангасан.</t>
  </si>
  <si>
    <t>Харилцаа холбооны сувагчлалын угсралт стандартын шаардлагыг бүрэн хангасан.</t>
  </si>
  <si>
    <t>№09.01.МЭДЭЭЛЭЛ, ХАРИЛЦАА ХОЛБООНЫ ШУГАМ СҮЛЖЭЭГ ШАЛГАХ ХЯНАЛТЫН ХУУДАС</t>
  </si>
  <si>
    <r>
      <t>Хяналт шалгалтын удирдамжийн дугаар:                                  Огноо:</t>
    </r>
    <r>
      <rPr>
        <sz val="10"/>
        <color rgb="FF000000"/>
        <rFont val="Arial"/>
        <family val="2"/>
      </rPr>
      <t>........./......... /.......</t>
    </r>
  </si>
  <si>
    <t>Шугам сүлжээний стандарт, норм</t>
  </si>
  <si>
    <t>"Харилцаа холбооны тухай" хуулийн 25.2.2, "Радио долгионы тухай" хуулийн 8 дугаар зүйлийн 8.2.</t>
  </si>
  <si>
    <t>Хуульд заасны дагуу баталгаажуулсан тоног төхөөрөмж ашигладаг.</t>
  </si>
  <si>
    <t xml:space="preserve">Харилцаа холбооны тухай хуулийн 28.2, Газрын тухай хуулийн 13.1,    </t>
  </si>
  <si>
    <t>Тоон технологитой мэдээлэл холбооны тоног төхөөрөмжийн цахилгаан тэжээлийн хангамжид тавих  шаардлагыг бүрэн хангасан.</t>
  </si>
  <si>
    <t>Антенн болон аянга зайлуулагчийн газардуулгыг тэжээлийн газардуулгаас тусад нь зохион байгуулсан. Холбогдох хэмжилт хийж баталгаажуулсан.</t>
  </si>
  <si>
    <t>Телефон сүлжээний кабелийн цахилгаан, физик, техникийн үзүүлэлтийг үйлдвэрт туршиж шалгасан тухай тохирлын гэрчилгээтэй.</t>
  </si>
  <si>
    <t>Тэжээл тасарсан тохиолдолд ачаалыг автоматаар  шилжүүлэгчтэй. /ABP/</t>
  </si>
  <si>
    <t>Цамхгийн хийц загвар, хэмжээ, байршил стандартын шаардлага хангасан.</t>
  </si>
  <si>
    <t>Цамхгийн газардуулга ба аянга зайлуулагч стандартын шаардлага хангасан.</t>
  </si>
  <si>
    <t>Дата төвийн цахилгаан холбооны дэд бүтэц. MNS 6528:2015, Мэдээлэл, харилцаа холбооны техникийн өрөөнд тавих шаардлага MNS 6869:2020,</t>
  </si>
  <si>
    <t xml:space="preserve">Авсан оноо                    /Х-хамаарахгүй/ </t>
  </si>
  <si>
    <t>Цамхгийн хамгаалалтын хашаа болон тэмдэглэгээ стандартын шаардлага хангасан.</t>
  </si>
  <si>
    <t>Цамхгийн гэрэлтүүлэг стандартын шаардлага хангасан.</t>
  </si>
  <si>
    <t>Хэрэглэгч, үйлчлүүлэгчийн санал, гомдлыг тухай бүрт хүлээн авч цаг хугацаанд нь шийдвэрлэх арга хэмжээ авсан6</t>
  </si>
  <si>
    <t>Харилцаа холбооны байгууламж, шугам сүлжээг өргөтгөх, шинээр хийх тохиолдолд батлагдсан зураг төслийн дагуу угсралтын ажлыг хийж гүйцэтгэсэн.</t>
  </si>
  <si>
    <t>&gt;=50%</t>
  </si>
  <si>
    <t>Их эрсдэлтэй</t>
  </si>
  <si>
    <t>[30%-49%]</t>
  </si>
  <si>
    <t>Дунд эрсдэлтэй</t>
  </si>
  <si>
    <t>&lt;=29%</t>
  </si>
  <si>
    <t>Бага эрсдэлтэй</t>
  </si>
  <si>
    <r>
      <t xml:space="preserve">Хяналт шалгалт хийж дууссан огноо: </t>
    </r>
    <r>
      <rPr>
        <sz val="10"/>
        <color rgb="FF000000"/>
        <rFont val="Arial"/>
        <family val="2"/>
      </rPr>
      <t>.....…./....../.......</t>
    </r>
  </si>
  <si>
    <r>
      <t xml:space="preserve">Хяналт шалгалтаар авах арга хэмжээ: </t>
    </r>
    <r>
      <rPr>
        <sz val="10"/>
        <rFont val="Arial"/>
        <family val="2"/>
      </rPr>
      <t>..................................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</si>
  <si>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 xml:space="preserve">Биелэлт: </t>
    </r>
    <r>
      <rPr>
        <sz val="10"/>
        <rFont val="Arial"/>
        <family val="2"/>
      </rPr>
      <t>................... .........................................................................................................</t>
    </r>
  </si>
  <si>
    <r>
      <t>Гүйцэтгэлийн шалгалтаар авах арга хэмжээ:</t>
    </r>
    <r>
      <rPr>
        <sz val="10"/>
        <rFont val="Arial"/>
        <family val="2"/>
      </rPr>
      <t xml:space="preserve"> .........................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</si>
  <si>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>Мэдээлэл холбооны сүлжээ болон байгууламжийг шинээр байгуулах, ашиглалт үйлчилгээ эрхэлж байгаа үйлчлэгчийн инженер техникийн ажилтнууд стандартыг мөрдөж ажилладаг.</t>
  </si>
  <si>
    <t>Зай тэжээлийн байр стандартын шаардлага хангасан.</t>
  </si>
  <si>
    <t>нөөц тэжээлийн эх үүсвэрийн төхөөрөмжийн байр стандартын шаардлага хангасан.</t>
  </si>
  <si>
    <t xml:space="preserve">Цахим хөгжил, инновац, харилцаа холбооны яамны </t>
  </si>
  <si>
    <t xml:space="preserve">Төрийн нарын бичгийн даргын 2024 оны </t>
  </si>
  <si>
    <t>12 дугаар сарын ......өдрийн ......дугаар</t>
  </si>
  <si>
    <t>Tелефон холбооны олон хосын нам үелзлэлийн кабелийг цахилгааны кабельтай огтлолцох болон зэрэгцэн суурилуулахад тавих шаардлага MNS 5696:2006</t>
  </si>
  <si>
    <t>Шилэн кабелийн суурилуулалт. Техникийн шаардлага MNS 5207:2023 стандартын 6.1</t>
  </si>
  <si>
    <t>Шилэн кабелийн суурилуулалт. Техникийн шаардлага MNS 5207:2023 стандартын 7</t>
  </si>
  <si>
    <t>Шилэн кабелийн суурилуулалт. Техникийн шаардлага MNS 5207:2023 стандартын 4.3</t>
  </si>
  <si>
    <t xml:space="preserve">Шилэн кабелийн суурилуулалт. Техникийн шаардлага MNS 5207:2023 стандартын 5  </t>
  </si>
  <si>
    <t>Шилэн кабелийн суурилуулалт. Техникийн шаардлага MNS 5207:2023 стандартын 6</t>
  </si>
  <si>
    <t>Шилэн кабелийн суурилуулалт. Техникийн шаардлага MNS 5207:2023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</si>
</sst>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name val="Arial"/>
      <family val="2"/>
      <charset val="1"/>
    </font>
    <font>
      <b/>
      <sz val="10"/>
      <name val="Times New Roman"/>
      <family val="1"/>
      <charset val="1"/>
    </font>
    <font>
      <i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CD5B5"/>
        <bgColor rgb="FFD9D9D9"/>
      </patternFill>
    </fill>
    <fill>
      <patternFill patternType="solid">
        <fgColor rgb="FFD7E4BD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99CCFF"/>
      </patternFill>
    </fill>
    <fill>
      <patternFill patternType="solid">
        <fgColor theme="0"/>
        <bgColor rgb="FF99CCFF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top" wrapText="1"/>
    </xf>
    <xf numFmtId="0" fontId="12" fillId="0" borderId="6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0" fillId="7" borderId="13" xfId="0" applyFont="1" applyFill="1" applyBorder="1" applyAlignment="1">
      <alignment horizontal="left" vertical="top" wrapText="1"/>
    </xf>
    <xf numFmtId="0" fontId="10" fillId="7" borderId="15" xfId="0" applyFont="1" applyFill="1" applyBorder="1" applyAlignment="1">
      <alignment horizontal="left" vertical="top" wrapText="1"/>
    </xf>
    <xf numFmtId="0" fontId="10" fillId="7" borderId="14" xfId="0" applyFont="1" applyFill="1" applyBorder="1" applyAlignment="1">
      <alignment horizontal="left" vertical="top" wrapText="1"/>
    </xf>
    <xf numFmtId="0" fontId="10" fillId="7" borderId="7" xfId="0" applyFont="1" applyFill="1" applyBorder="1" applyAlignment="1">
      <alignment horizontal="left" vertical="top" wrapText="1"/>
    </xf>
    <xf numFmtId="0" fontId="10" fillId="7" borderId="6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152280</xdr:colOff>
      <xdr:row>22</xdr:row>
      <xdr:rowOff>28440</xdr:rowOff>
    </xdr:from>
    <xdr:to>
      <xdr:col>6</xdr:col>
      <xdr:colOff>245520</xdr:colOff>
      <xdr:row>22</xdr:row>
      <xdr:rowOff>388080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59040" y="2819160"/>
          <a:ext cx="4899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1038240</xdr:colOff>
      <xdr:row>21</xdr:row>
      <xdr:rowOff>28440</xdr:rowOff>
    </xdr:from>
    <xdr:to>
      <xdr:col>1</xdr:col>
      <xdr:colOff>1540800</xdr:colOff>
      <xdr:row>21</xdr:row>
      <xdr:rowOff>388080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9960" y="2409840"/>
          <a:ext cx="5025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1028880</xdr:colOff>
      <xdr:row>22</xdr:row>
      <xdr:rowOff>19080</xdr:rowOff>
    </xdr:from>
    <xdr:to>
      <xdr:col>1</xdr:col>
      <xdr:colOff>1531440</xdr:colOff>
      <xdr:row>22</xdr:row>
      <xdr:rowOff>378720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0600" y="2809800"/>
          <a:ext cx="5025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1219320</xdr:colOff>
      <xdr:row>21</xdr:row>
      <xdr:rowOff>28440</xdr:rowOff>
    </xdr:from>
    <xdr:to>
      <xdr:col>2</xdr:col>
      <xdr:colOff>1721880</xdr:colOff>
      <xdr:row>21</xdr:row>
      <xdr:rowOff>388080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64640" y="2409840"/>
          <a:ext cx="5025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1219320</xdr:colOff>
      <xdr:row>22</xdr:row>
      <xdr:rowOff>19080</xdr:rowOff>
    </xdr:from>
    <xdr:to>
      <xdr:col>2</xdr:col>
      <xdr:colOff>1721880</xdr:colOff>
      <xdr:row>22</xdr:row>
      <xdr:rowOff>378720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64640" y="2809800"/>
          <a:ext cx="502560" cy="35964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oneCell">
    <xdr:from>
      <xdr:col>0</xdr:col>
      <xdr:colOff>44940</xdr:colOff>
      <xdr:row>5</xdr:row>
      <xdr:rowOff>24527</xdr:rowOff>
    </xdr:from>
    <xdr:to>
      <xdr:col>1</xdr:col>
      <xdr:colOff>1533525</xdr:colOff>
      <xdr:row>10</xdr:row>
      <xdr:rowOff>91273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940" y="961787"/>
          <a:ext cx="1740045" cy="97352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tabSelected="1" zoomScaleNormal="100" workbookViewId="0">
      <selection activeCell="B75" sqref="B75:B81"/>
    </sheetView>
  </sheetViews>
  <sheetFormatPr defaultColWidth="9.109375" defaultRowHeight="13.8" x14ac:dyDescent="0.3"/>
  <cols>
    <col min="1" max="1" width="3.6640625" style="1" customWidth="1"/>
    <col min="2" max="2" width="25.44140625" style="1" customWidth="1"/>
    <col min="3" max="3" width="36.33203125" style="1" customWidth="1"/>
    <col min="4" max="4" width="5.6640625" style="1" customWidth="1"/>
    <col min="5" max="5" width="5.33203125" style="1" customWidth="1"/>
    <col min="6" max="6" width="5.109375" style="1" customWidth="1"/>
    <col min="7" max="7" width="5.33203125" style="1" customWidth="1"/>
    <col min="8" max="16384" width="9.109375" style="1"/>
  </cols>
  <sheetData>
    <row r="1" spans="1:7" ht="15" customHeight="1" x14ac:dyDescent="0.3">
      <c r="C1" s="74" t="s">
        <v>125</v>
      </c>
      <c r="D1" s="74"/>
      <c r="E1" s="74"/>
      <c r="F1" s="74"/>
      <c r="G1" s="74"/>
    </row>
    <row r="2" spans="1:7" ht="15" customHeight="1" x14ac:dyDescent="0.3">
      <c r="C2" s="74" t="s">
        <v>126</v>
      </c>
      <c r="D2" s="74"/>
      <c r="E2" s="74"/>
      <c r="F2" s="74"/>
      <c r="G2" s="74"/>
    </row>
    <row r="3" spans="1:7" ht="15" customHeight="1" x14ac:dyDescent="0.3">
      <c r="C3" s="74" t="s">
        <v>127</v>
      </c>
      <c r="D3" s="74"/>
      <c r="E3" s="74"/>
      <c r="F3" s="74"/>
      <c r="G3" s="74"/>
    </row>
    <row r="4" spans="1:7" x14ac:dyDescent="0.3">
      <c r="C4" s="74" t="s">
        <v>90</v>
      </c>
      <c r="D4" s="74"/>
      <c r="E4" s="74"/>
      <c r="F4" s="74"/>
      <c r="G4" s="74"/>
    </row>
    <row r="5" spans="1:7" ht="15" customHeight="1" x14ac:dyDescent="0.3">
      <c r="C5" s="2"/>
      <c r="D5" s="2"/>
      <c r="E5" s="2"/>
      <c r="F5" s="2"/>
      <c r="G5" s="2"/>
    </row>
    <row r="6" spans="1:7" ht="15" customHeight="1" x14ac:dyDescent="0.3">
      <c r="C6" s="76" t="s">
        <v>94</v>
      </c>
      <c r="D6" s="76"/>
      <c r="E6" s="76"/>
      <c r="F6" s="3"/>
      <c r="G6" s="4"/>
    </row>
    <row r="7" spans="1:7" ht="15" customHeight="1" x14ac:dyDescent="0.3">
      <c r="C7" s="76"/>
      <c r="D7" s="76"/>
      <c r="E7" s="76"/>
      <c r="F7" s="3"/>
      <c r="G7" s="4"/>
    </row>
    <row r="8" spans="1:7" x14ac:dyDescent="0.3">
      <c r="C8" s="76"/>
      <c r="D8" s="76"/>
      <c r="E8" s="76"/>
      <c r="F8" s="3"/>
      <c r="G8" s="4"/>
    </row>
    <row r="12" spans="1:7" s="6" customFormat="1" ht="18.75" customHeight="1" x14ac:dyDescent="0.3">
      <c r="A12" s="5" t="s">
        <v>0</v>
      </c>
      <c r="B12" s="5"/>
    </row>
    <row r="13" spans="1:7" s="6" customFormat="1" ht="18" customHeight="1" x14ac:dyDescent="0.3">
      <c r="A13" s="5" t="s">
        <v>84</v>
      </c>
      <c r="B13" s="5"/>
    </row>
    <row r="14" spans="1:7" s="6" customFormat="1" ht="15.75" customHeight="1" x14ac:dyDescent="0.3">
      <c r="A14" s="5" t="s">
        <v>85</v>
      </c>
      <c r="B14" s="5"/>
    </row>
    <row r="15" spans="1:7" s="6" customFormat="1" ht="18.75" customHeight="1" x14ac:dyDescent="0.3">
      <c r="A15" s="5" t="s">
        <v>1</v>
      </c>
      <c r="B15" s="5"/>
    </row>
    <row r="16" spans="1:7" s="6" customFormat="1" ht="15.75" customHeight="1" x14ac:dyDescent="0.3">
      <c r="A16" s="5" t="s">
        <v>91</v>
      </c>
      <c r="B16" s="5"/>
    </row>
    <row r="17" spans="1:7" s="6" customFormat="1" ht="18.75" customHeight="1" x14ac:dyDescent="0.3">
      <c r="A17" s="5" t="s">
        <v>89</v>
      </c>
      <c r="B17" s="5"/>
    </row>
    <row r="18" spans="1:7" ht="17.25" customHeight="1" x14ac:dyDescent="0.3">
      <c r="A18" s="35" t="s">
        <v>95</v>
      </c>
      <c r="C18" s="6"/>
      <c r="D18" s="6"/>
      <c r="E18" s="6"/>
      <c r="F18" s="6"/>
      <c r="G18" s="6"/>
    </row>
    <row r="19" spans="1:7" ht="18.75" customHeight="1" x14ac:dyDescent="0.3">
      <c r="A19" s="35" t="s">
        <v>83</v>
      </c>
      <c r="C19" s="6"/>
      <c r="D19" s="6"/>
      <c r="E19" s="6"/>
      <c r="F19" s="6"/>
      <c r="G19" s="6"/>
    </row>
    <row r="20" spans="1:7" ht="18" customHeight="1" x14ac:dyDescent="0.3">
      <c r="A20" s="35" t="s">
        <v>118</v>
      </c>
    </row>
    <row r="21" spans="1:7" ht="15.75" customHeight="1" x14ac:dyDescent="0.3">
      <c r="A21" s="35"/>
    </row>
    <row r="22" spans="1:7" s="2" customFormat="1" ht="32.25" customHeight="1" x14ac:dyDescent="0.3">
      <c r="A22" s="77" t="s">
        <v>2</v>
      </c>
      <c r="B22" s="77"/>
      <c r="C22" s="7" t="s">
        <v>3</v>
      </c>
    </row>
    <row r="23" spans="1:7" ht="32.25" customHeight="1" x14ac:dyDescent="0.3">
      <c r="A23" s="77" t="s">
        <v>4</v>
      </c>
      <c r="B23" s="77"/>
      <c r="C23" s="7" t="s">
        <v>5</v>
      </c>
      <c r="D23" s="77" t="s">
        <v>6</v>
      </c>
      <c r="E23" s="77"/>
      <c r="F23" s="77"/>
      <c r="G23" s="77"/>
    </row>
    <row r="24" spans="1:7" ht="12" customHeight="1" x14ac:dyDescent="0.3">
      <c r="A24" s="8"/>
      <c r="B24" s="8"/>
      <c r="C24" s="2"/>
      <c r="D24" s="8"/>
      <c r="E24" s="8"/>
      <c r="F24" s="8"/>
      <c r="G24" s="8"/>
    </row>
    <row r="25" spans="1:7" ht="21.75" customHeight="1" x14ac:dyDescent="0.3">
      <c r="A25" s="78" t="s">
        <v>7</v>
      </c>
      <c r="B25" s="78"/>
      <c r="C25" s="78"/>
      <c r="D25" s="78"/>
      <c r="E25" s="78"/>
      <c r="F25" s="78"/>
      <c r="G25" s="78"/>
    </row>
    <row r="26" spans="1:7" ht="27" customHeight="1" x14ac:dyDescent="0.3">
      <c r="A26" s="79" t="s">
        <v>8</v>
      </c>
      <c r="B26" s="79" t="s">
        <v>9</v>
      </c>
      <c r="C26" s="80" t="s">
        <v>10</v>
      </c>
      <c r="D26" s="79" t="s">
        <v>11</v>
      </c>
      <c r="E26" s="79"/>
      <c r="F26" s="81" t="s">
        <v>107</v>
      </c>
      <c r="G26" s="81" t="s">
        <v>12</v>
      </c>
    </row>
    <row r="27" spans="1:7" ht="82.5" customHeight="1" x14ac:dyDescent="0.3">
      <c r="A27" s="79"/>
      <c r="B27" s="79"/>
      <c r="C27" s="80"/>
      <c r="D27" s="9" t="s">
        <v>13</v>
      </c>
      <c r="E27" s="9" t="s">
        <v>14</v>
      </c>
      <c r="F27" s="81"/>
      <c r="G27" s="81"/>
    </row>
    <row r="28" spans="1:7" s="11" customFormat="1" ht="10.5" customHeight="1" x14ac:dyDescent="0.3">
      <c r="A28" s="79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</row>
    <row r="29" spans="1:7" s="15" customFormat="1" ht="66" x14ac:dyDescent="0.3">
      <c r="A29" s="12">
        <v>1</v>
      </c>
      <c r="B29" s="13" t="s">
        <v>15</v>
      </c>
      <c r="C29" s="13" t="s">
        <v>16</v>
      </c>
      <c r="D29" s="14"/>
      <c r="E29" s="14"/>
      <c r="F29" s="14"/>
      <c r="G29" s="14"/>
    </row>
    <row r="30" spans="1:7" s="15" customFormat="1" ht="25.5" customHeight="1" x14ac:dyDescent="0.3">
      <c r="A30" s="12">
        <v>2</v>
      </c>
      <c r="B30" s="49" t="s">
        <v>17</v>
      </c>
      <c r="C30" s="13" t="s">
        <v>18</v>
      </c>
      <c r="D30" s="16">
        <v>0</v>
      </c>
      <c r="E30" s="16">
        <v>5</v>
      </c>
      <c r="F30" s="17"/>
      <c r="G30" s="17"/>
    </row>
    <row r="31" spans="1:7" s="15" customFormat="1" ht="66" x14ac:dyDescent="0.3">
      <c r="A31" s="12">
        <v>3</v>
      </c>
      <c r="B31" s="49"/>
      <c r="C31" s="18" t="s">
        <v>19</v>
      </c>
      <c r="D31" s="16">
        <v>0</v>
      </c>
      <c r="E31" s="16">
        <v>5</v>
      </c>
      <c r="F31" s="17"/>
      <c r="G31" s="17"/>
    </row>
    <row r="32" spans="1:7" s="15" customFormat="1" ht="40.5" customHeight="1" x14ac:dyDescent="0.3">
      <c r="A32" s="12">
        <v>4</v>
      </c>
      <c r="B32" s="49" t="s">
        <v>20</v>
      </c>
      <c r="C32" s="13" t="s">
        <v>21</v>
      </c>
      <c r="D32" s="16">
        <v>0</v>
      </c>
      <c r="E32" s="16">
        <v>2</v>
      </c>
      <c r="F32" s="17"/>
      <c r="G32" s="17"/>
    </row>
    <row r="33" spans="1:7" s="15" customFormat="1" ht="52.8" x14ac:dyDescent="0.3">
      <c r="A33" s="12">
        <v>5</v>
      </c>
      <c r="B33" s="49"/>
      <c r="C33" s="13" t="s">
        <v>110</v>
      </c>
      <c r="D33" s="16">
        <v>0</v>
      </c>
      <c r="E33" s="16">
        <v>5</v>
      </c>
      <c r="F33" s="17"/>
      <c r="G33" s="17"/>
    </row>
    <row r="34" spans="1:7" s="15" customFormat="1" ht="39" customHeight="1" x14ac:dyDescent="0.3">
      <c r="A34" s="12">
        <v>6</v>
      </c>
      <c r="B34" s="70" t="s">
        <v>97</v>
      </c>
      <c r="C34" s="13" t="s">
        <v>22</v>
      </c>
      <c r="D34" s="16">
        <v>0</v>
      </c>
      <c r="E34" s="16">
        <v>5</v>
      </c>
      <c r="F34" s="17"/>
      <c r="G34" s="17"/>
    </row>
    <row r="35" spans="1:7" s="15" customFormat="1" ht="26.4" x14ac:dyDescent="0.3">
      <c r="A35" s="12">
        <v>7</v>
      </c>
      <c r="B35" s="70"/>
      <c r="C35" s="13" t="s">
        <v>98</v>
      </c>
      <c r="D35" s="16">
        <v>0</v>
      </c>
      <c r="E35" s="16">
        <v>10</v>
      </c>
      <c r="F35" s="17"/>
      <c r="G35" s="17"/>
    </row>
    <row r="36" spans="1:7" s="15" customFormat="1" ht="39.6" x14ac:dyDescent="0.3">
      <c r="A36" s="12">
        <v>8</v>
      </c>
      <c r="B36" s="19" t="s">
        <v>23</v>
      </c>
      <c r="C36" s="13" t="s">
        <v>24</v>
      </c>
      <c r="D36" s="16">
        <v>0</v>
      </c>
      <c r="E36" s="16">
        <v>10</v>
      </c>
      <c r="F36" s="17"/>
      <c r="G36" s="17"/>
    </row>
    <row r="37" spans="1:7" s="20" customFormat="1" ht="66" x14ac:dyDescent="0.3">
      <c r="A37" s="12">
        <v>9</v>
      </c>
      <c r="B37" s="13" t="s">
        <v>25</v>
      </c>
      <c r="C37" s="13" t="s">
        <v>26</v>
      </c>
      <c r="D37" s="16">
        <v>0</v>
      </c>
      <c r="E37" s="16">
        <v>2</v>
      </c>
      <c r="F37" s="17"/>
      <c r="G37" s="17"/>
    </row>
    <row r="38" spans="1:7" s="23" customFormat="1" ht="26.4" x14ac:dyDescent="0.3">
      <c r="A38" s="12">
        <v>10</v>
      </c>
      <c r="B38" s="21" t="s">
        <v>27</v>
      </c>
      <c r="C38" s="13" t="s">
        <v>28</v>
      </c>
      <c r="D38" s="12">
        <v>0</v>
      </c>
      <c r="E38" s="12">
        <v>2</v>
      </c>
      <c r="F38" s="22"/>
      <c r="G38" s="22"/>
    </row>
    <row r="39" spans="1:7" s="15" customFormat="1" ht="39.6" x14ac:dyDescent="0.3">
      <c r="A39" s="12">
        <v>12</v>
      </c>
      <c r="B39" s="13" t="s">
        <v>99</v>
      </c>
      <c r="C39" s="13" t="s">
        <v>29</v>
      </c>
      <c r="D39" s="16">
        <v>0</v>
      </c>
      <c r="E39" s="16">
        <v>20</v>
      </c>
      <c r="F39" s="17"/>
      <c r="G39" s="17"/>
    </row>
    <row r="40" spans="1:7" s="15" customFormat="1" ht="39.6" x14ac:dyDescent="0.3">
      <c r="A40" s="12">
        <v>13</v>
      </c>
      <c r="B40" s="13" t="s">
        <v>30</v>
      </c>
      <c r="C40" s="13" t="s">
        <v>31</v>
      </c>
      <c r="D40" s="16">
        <v>0</v>
      </c>
      <c r="E40" s="16">
        <v>10</v>
      </c>
      <c r="F40" s="17"/>
      <c r="G40" s="17"/>
    </row>
    <row r="41" spans="1:7" s="15" customFormat="1" ht="66" x14ac:dyDescent="0.3">
      <c r="A41" s="12">
        <v>14</v>
      </c>
      <c r="B41" s="18" t="s">
        <v>32</v>
      </c>
      <c r="C41" s="13" t="s">
        <v>111</v>
      </c>
      <c r="D41" s="16">
        <v>0</v>
      </c>
      <c r="E41" s="16">
        <v>5</v>
      </c>
      <c r="F41" s="17"/>
      <c r="G41" s="17"/>
    </row>
    <row r="42" spans="1:7" s="15" customFormat="1" ht="39.6" x14ac:dyDescent="0.3">
      <c r="A42" s="12">
        <v>15</v>
      </c>
      <c r="B42" s="18" t="s">
        <v>33</v>
      </c>
      <c r="C42" s="13" t="s">
        <v>34</v>
      </c>
      <c r="D42" s="16">
        <v>0</v>
      </c>
      <c r="E42" s="16">
        <v>5</v>
      </c>
      <c r="F42" s="17"/>
      <c r="G42" s="17"/>
    </row>
    <row r="43" spans="1:7" s="15" customFormat="1" ht="51.75" customHeight="1" x14ac:dyDescent="0.3">
      <c r="A43" s="24">
        <v>16</v>
      </c>
      <c r="B43" s="25" t="s">
        <v>35</v>
      </c>
      <c r="C43" s="13" t="s">
        <v>36</v>
      </c>
      <c r="D43" s="16">
        <v>0</v>
      </c>
      <c r="E43" s="16">
        <v>10</v>
      </c>
      <c r="F43" s="17"/>
      <c r="G43" s="17"/>
    </row>
    <row r="44" spans="1:7" s="15" customFormat="1" ht="38.25" customHeight="1" x14ac:dyDescent="0.3">
      <c r="A44" s="71">
        <v>17</v>
      </c>
      <c r="B44" s="73" t="s">
        <v>37</v>
      </c>
      <c r="C44" s="34" t="s">
        <v>38</v>
      </c>
      <c r="D44" s="16">
        <v>0</v>
      </c>
      <c r="E44" s="16">
        <v>2</v>
      </c>
      <c r="F44" s="17"/>
      <c r="G44" s="17"/>
    </row>
    <row r="45" spans="1:7" s="15" customFormat="1" ht="26.4" x14ac:dyDescent="0.3">
      <c r="A45" s="72"/>
      <c r="B45" s="70"/>
      <c r="C45" s="34" t="s">
        <v>39</v>
      </c>
      <c r="D45" s="16">
        <v>0</v>
      </c>
      <c r="E45" s="16">
        <v>5</v>
      </c>
      <c r="F45" s="17"/>
      <c r="G45" s="17"/>
    </row>
    <row r="46" spans="1:7" s="15" customFormat="1" ht="39.6" x14ac:dyDescent="0.3">
      <c r="A46" s="37">
        <v>18</v>
      </c>
      <c r="B46" s="13" t="s">
        <v>40</v>
      </c>
      <c r="C46" s="13" t="s">
        <v>41</v>
      </c>
      <c r="D46" s="16">
        <v>0</v>
      </c>
      <c r="E46" s="16">
        <v>2</v>
      </c>
      <c r="F46" s="17"/>
      <c r="G46" s="17"/>
    </row>
    <row r="47" spans="1:7" s="15" customFormat="1" ht="72" customHeight="1" x14ac:dyDescent="0.3">
      <c r="A47" s="37">
        <v>19</v>
      </c>
      <c r="B47" s="13" t="s">
        <v>42</v>
      </c>
      <c r="C47" s="13" t="s">
        <v>43</v>
      </c>
      <c r="D47" s="16">
        <v>0</v>
      </c>
      <c r="E47" s="16">
        <v>5</v>
      </c>
      <c r="F47" s="17"/>
      <c r="G47" s="17"/>
    </row>
    <row r="48" spans="1:7" s="15" customFormat="1" ht="64.5" customHeight="1" x14ac:dyDescent="0.3">
      <c r="A48" s="12">
        <v>20</v>
      </c>
      <c r="B48" s="49" t="s">
        <v>44</v>
      </c>
      <c r="C48" s="13" t="s">
        <v>45</v>
      </c>
      <c r="D48" s="16">
        <v>0</v>
      </c>
      <c r="E48" s="16">
        <v>10</v>
      </c>
      <c r="F48" s="17"/>
      <c r="G48" s="17"/>
    </row>
    <row r="49" spans="1:7" s="15" customFormat="1" ht="30" customHeight="1" x14ac:dyDescent="0.3">
      <c r="A49" s="12">
        <v>21</v>
      </c>
      <c r="B49" s="49"/>
      <c r="C49" s="13" t="s">
        <v>46</v>
      </c>
      <c r="D49" s="16">
        <v>0</v>
      </c>
      <c r="E49" s="16">
        <v>10</v>
      </c>
      <c r="F49" s="17"/>
      <c r="G49" s="17"/>
    </row>
    <row r="50" spans="1:7" s="15" customFormat="1" ht="26.4" x14ac:dyDescent="0.3">
      <c r="A50" s="12">
        <v>22</v>
      </c>
      <c r="B50" s="49"/>
      <c r="C50" s="13" t="s">
        <v>103</v>
      </c>
      <c r="D50" s="16">
        <v>0</v>
      </c>
      <c r="E50" s="16">
        <v>5</v>
      </c>
      <c r="F50" s="17"/>
      <c r="G50" s="17"/>
    </row>
    <row r="51" spans="1:7" s="15" customFormat="1" ht="66" customHeight="1" x14ac:dyDescent="0.3">
      <c r="A51" s="12">
        <v>23</v>
      </c>
      <c r="B51" s="49"/>
      <c r="C51" s="13" t="s">
        <v>47</v>
      </c>
      <c r="D51" s="16">
        <v>0</v>
      </c>
      <c r="E51" s="16">
        <v>5</v>
      </c>
      <c r="F51" s="17"/>
      <c r="G51" s="17"/>
    </row>
    <row r="52" spans="1:7" s="15" customFormat="1" ht="41.25" customHeight="1" x14ac:dyDescent="0.3">
      <c r="A52" s="12">
        <v>24</v>
      </c>
      <c r="B52" s="49"/>
      <c r="C52" s="13" t="s">
        <v>48</v>
      </c>
      <c r="D52" s="16">
        <v>0</v>
      </c>
      <c r="E52" s="16">
        <v>2</v>
      </c>
      <c r="F52" s="17"/>
      <c r="G52" s="17"/>
    </row>
    <row r="53" spans="1:7" s="15" customFormat="1" ht="79.2" x14ac:dyDescent="0.3">
      <c r="A53" s="12">
        <v>25</v>
      </c>
      <c r="B53" s="13" t="s">
        <v>49</v>
      </c>
      <c r="C53" s="13" t="s">
        <v>122</v>
      </c>
      <c r="D53" s="16">
        <v>0</v>
      </c>
      <c r="E53" s="16">
        <v>5</v>
      </c>
      <c r="F53" s="17"/>
      <c r="G53" s="17"/>
    </row>
    <row r="54" spans="1:7" s="15" customFormat="1" ht="92.4" x14ac:dyDescent="0.3">
      <c r="A54" s="12">
        <v>26</v>
      </c>
      <c r="B54" s="13" t="s">
        <v>50</v>
      </c>
      <c r="C54" s="13" t="s">
        <v>101</v>
      </c>
      <c r="D54" s="16">
        <v>0</v>
      </c>
      <c r="E54" s="16">
        <v>5</v>
      </c>
      <c r="F54" s="17"/>
      <c r="G54" s="17"/>
    </row>
    <row r="55" spans="1:7" s="15" customFormat="1" ht="94.8" customHeight="1" x14ac:dyDescent="0.3">
      <c r="A55" s="12">
        <v>27</v>
      </c>
      <c r="B55" s="13" t="s">
        <v>51</v>
      </c>
      <c r="C55" s="13" t="s">
        <v>100</v>
      </c>
      <c r="D55" s="16">
        <v>0</v>
      </c>
      <c r="E55" s="16">
        <v>5</v>
      </c>
      <c r="F55" s="17"/>
      <c r="G55" s="17"/>
    </row>
    <row r="56" spans="1:7" s="15" customFormat="1" ht="36" customHeight="1" x14ac:dyDescent="0.3">
      <c r="A56" s="12">
        <v>28</v>
      </c>
      <c r="B56" s="68" t="s">
        <v>52</v>
      </c>
      <c r="C56" s="13" t="s">
        <v>123</v>
      </c>
      <c r="D56" s="16">
        <v>0</v>
      </c>
      <c r="E56" s="16">
        <v>5</v>
      </c>
      <c r="F56" s="17"/>
      <c r="G56" s="17"/>
    </row>
    <row r="57" spans="1:7" s="15" customFormat="1" ht="41.4" customHeight="1" x14ac:dyDescent="0.3">
      <c r="A57" s="12">
        <v>29</v>
      </c>
      <c r="B57" s="69"/>
      <c r="C57" s="13" t="s">
        <v>124</v>
      </c>
      <c r="D57" s="16">
        <v>0</v>
      </c>
      <c r="E57" s="16">
        <v>5</v>
      </c>
      <c r="F57" s="17"/>
      <c r="G57" s="17"/>
    </row>
    <row r="58" spans="1:7" s="15" customFormat="1" ht="66" x14ac:dyDescent="0.3">
      <c r="A58" s="12">
        <v>30</v>
      </c>
      <c r="B58" s="13" t="s">
        <v>53</v>
      </c>
      <c r="C58" s="13" t="s">
        <v>54</v>
      </c>
      <c r="D58" s="16">
        <v>0</v>
      </c>
      <c r="E58" s="16">
        <v>5</v>
      </c>
      <c r="F58" s="17"/>
      <c r="G58" s="17"/>
    </row>
    <row r="59" spans="1:7" s="15" customFormat="1" ht="96" customHeight="1" x14ac:dyDescent="0.3">
      <c r="A59" s="12">
        <v>31</v>
      </c>
      <c r="B59" s="13" t="s">
        <v>106</v>
      </c>
      <c r="C59" s="13" t="s">
        <v>55</v>
      </c>
      <c r="D59" s="16">
        <v>0</v>
      </c>
      <c r="E59" s="16">
        <v>5</v>
      </c>
      <c r="F59" s="17"/>
      <c r="G59" s="17"/>
    </row>
    <row r="60" spans="1:7" s="15" customFormat="1" ht="20.25" customHeight="1" x14ac:dyDescent="0.3">
      <c r="A60" s="50" t="s">
        <v>96</v>
      </c>
      <c r="B60" s="50"/>
      <c r="C60" s="50"/>
      <c r="D60" s="26">
        <f>SUM(D62:D82)</f>
        <v>0</v>
      </c>
      <c r="E60" s="26">
        <f>SUM(E30:E59)</f>
        <v>177</v>
      </c>
      <c r="F60" s="26">
        <f>SUM(F62:F82)</f>
        <v>0</v>
      </c>
      <c r="G60" s="26">
        <f>SUM(G62:G82)</f>
        <v>0</v>
      </c>
    </row>
    <row r="61" spans="1:7" s="15" customFormat="1" ht="50.4" customHeight="1" x14ac:dyDescent="0.3">
      <c r="A61" s="28">
        <v>32</v>
      </c>
      <c r="B61" s="13" t="s">
        <v>56</v>
      </c>
      <c r="C61" s="13" t="s">
        <v>92</v>
      </c>
      <c r="D61" s="38">
        <v>0</v>
      </c>
      <c r="E61" s="38">
        <v>2</v>
      </c>
      <c r="F61" s="38"/>
      <c r="G61" s="38"/>
    </row>
    <row r="62" spans="1:7" s="15" customFormat="1" ht="52.8" x14ac:dyDescent="0.3">
      <c r="A62" s="12">
        <v>33</v>
      </c>
      <c r="B62" s="29" t="s">
        <v>87</v>
      </c>
      <c r="C62" s="29" t="s">
        <v>102</v>
      </c>
      <c r="D62" s="27">
        <v>0</v>
      </c>
      <c r="E62" s="27">
        <v>2</v>
      </c>
      <c r="F62" s="17"/>
      <c r="G62" s="17"/>
    </row>
    <row r="63" spans="1:7" s="15" customFormat="1" ht="91.2" customHeight="1" x14ac:dyDescent="0.3">
      <c r="A63" s="12">
        <v>34</v>
      </c>
      <c r="B63" s="13" t="s">
        <v>86</v>
      </c>
      <c r="C63" s="13" t="s">
        <v>88</v>
      </c>
      <c r="D63" s="16">
        <v>0</v>
      </c>
      <c r="E63" s="16">
        <v>2</v>
      </c>
      <c r="F63" s="17"/>
      <c r="G63" s="17"/>
    </row>
    <row r="64" spans="1:7" s="15" customFormat="1" ht="79.2" x14ac:dyDescent="0.3">
      <c r="A64" s="12">
        <v>35</v>
      </c>
      <c r="B64" s="13" t="s">
        <v>57</v>
      </c>
      <c r="C64" s="13" t="s">
        <v>58</v>
      </c>
      <c r="D64" s="16">
        <v>0</v>
      </c>
      <c r="E64" s="16">
        <v>2</v>
      </c>
      <c r="F64" s="17"/>
      <c r="G64" s="17"/>
    </row>
    <row r="65" spans="1:7" s="15" customFormat="1" ht="54" customHeight="1" x14ac:dyDescent="0.3">
      <c r="A65" s="12">
        <v>36</v>
      </c>
      <c r="B65" s="49" t="s">
        <v>128</v>
      </c>
      <c r="C65" s="13" t="s">
        <v>61</v>
      </c>
      <c r="D65" s="16">
        <v>0</v>
      </c>
      <c r="E65" s="16">
        <v>2</v>
      </c>
      <c r="F65" s="17"/>
      <c r="G65" s="17"/>
    </row>
    <row r="66" spans="1:7" s="15" customFormat="1" ht="58.2" customHeight="1" x14ac:dyDescent="0.3">
      <c r="A66" s="12">
        <v>37</v>
      </c>
      <c r="B66" s="49"/>
      <c r="C66" s="13" t="s">
        <v>82</v>
      </c>
      <c r="D66" s="16">
        <v>0</v>
      </c>
      <c r="E66" s="16">
        <v>2</v>
      </c>
      <c r="F66" s="17"/>
      <c r="G66" s="17"/>
    </row>
    <row r="67" spans="1:7" s="15" customFormat="1" ht="54" customHeight="1" x14ac:dyDescent="0.3">
      <c r="A67" s="12">
        <v>38</v>
      </c>
      <c r="B67" s="54" t="s">
        <v>59</v>
      </c>
      <c r="C67" s="13" t="s">
        <v>60</v>
      </c>
      <c r="D67" s="16">
        <v>0</v>
      </c>
      <c r="E67" s="16">
        <v>5</v>
      </c>
      <c r="F67" s="17"/>
      <c r="G67" s="17"/>
    </row>
    <row r="68" spans="1:7" s="15" customFormat="1" ht="41.25" customHeight="1" x14ac:dyDescent="0.3">
      <c r="A68" s="12">
        <v>39</v>
      </c>
      <c r="B68" s="55"/>
      <c r="C68" s="13" t="s">
        <v>93</v>
      </c>
      <c r="D68" s="16">
        <v>0</v>
      </c>
      <c r="E68" s="16">
        <v>5</v>
      </c>
      <c r="F68" s="17"/>
      <c r="G68" s="17"/>
    </row>
    <row r="69" spans="1:7" s="15" customFormat="1" ht="70.2" customHeight="1" x14ac:dyDescent="0.3">
      <c r="A69" s="12">
        <v>40</v>
      </c>
      <c r="B69" s="13" t="s">
        <v>129</v>
      </c>
      <c r="C69" s="13" t="s">
        <v>62</v>
      </c>
      <c r="D69" s="16">
        <v>0</v>
      </c>
      <c r="E69" s="16">
        <v>2</v>
      </c>
      <c r="F69" s="17"/>
      <c r="G69" s="17"/>
    </row>
    <row r="70" spans="1:7" s="15" customFormat="1" ht="52.8" x14ac:dyDescent="0.3">
      <c r="A70" s="12">
        <v>41</v>
      </c>
      <c r="B70" s="13" t="s">
        <v>130</v>
      </c>
      <c r="C70" s="13" t="s">
        <v>63</v>
      </c>
      <c r="D70" s="16">
        <v>0</v>
      </c>
      <c r="E70" s="16">
        <v>5</v>
      </c>
      <c r="F70" s="17"/>
      <c r="G70" s="17"/>
    </row>
    <row r="71" spans="1:7" s="15" customFormat="1" ht="52.8" x14ac:dyDescent="0.3">
      <c r="A71" s="12">
        <v>42</v>
      </c>
      <c r="B71" s="13" t="s">
        <v>131</v>
      </c>
      <c r="C71" s="13" t="s">
        <v>64</v>
      </c>
      <c r="D71" s="16">
        <v>0</v>
      </c>
      <c r="E71" s="16">
        <v>2</v>
      </c>
      <c r="F71" s="17"/>
      <c r="G71" s="17"/>
    </row>
    <row r="72" spans="1:7" s="15" customFormat="1" ht="52.8" x14ac:dyDescent="0.3">
      <c r="A72" s="12">
        <v>43</v>
      </c>
      <c r="B72" s="13" t="s">
        <v>132</v>
      </c>
      <c r="C72" s="13" t="s">
        <v>65</v>
      </c>
      <c r="D72" s="16">
        <v>0</v>
      </c>
      <c r="E72" s="16">
        <v>2</v>
      </c>
      <c r="F72" s="17"/>
      <c r="G72" s="17"/>
    </row>
    <row r="73" spans="1:7" s="15" customFormat="1" ht="52.8" x14ac:dyDescent="0.3">
      <c r="A73" s="12">
        <v>44</v>
      </c>
      <c r="B73" s="13" t="s">
        <v>133</v>
      </c>
      <c r="C73" s="13" t="s">
        <v>66</v>
      </c>
      <c r="D73" s="16">
        <v>0</v>
      </c>
      <c r="E73" s="16">
        <v>2</v>
      </c>
      <c r="F73" s="17"/>
      <c r="G73" s="17"/>
    </row>
    <row r="74" spans="1:7" s="15" customFormat="1" ht="39.6" x14ac:dyDescent="0.3">
      <c r="A74" s="12">
        <v>45</v>
      </c>
      <c r="B74" s="13" t="s">
        <v>134</v>
      </c>
      <c r="C74" s="13" t="s">
        <v>67</v>
      </c>
      <c r="D74" s="16">
        <v>0</v>
      </c>
      <c r="E74" s="16">
        <v>2</v>
      </c>
      <c r="F74" s="17"/>
      <c r="G74" s="17"/>
    </row>
    <row r="75" spans="1:7" s="15" customFormat="1" ht="39.6" x14ac:dyDescent="0.3">
      <c r="A75" s="12">
        <v>46</v>
      </c>
      <c r="B75" s="54" t="s">
        <v>81</v>
      </c>
      <c r="C75" s="13" t="s">
        <v>104</v>
      </c>
      <c r="D75" s="16">
        <v>0</v>
      </c>
      <c r="E75" s="16">
        <v>2</v>
      </c>
      <c r="F75" s="17"/>
      <c r="G75" s="17"/>
    </row>
    <row r="76" spans="1:7" s="15" customFormat="1" ht="52.8" x14ac:dyDescent="0.3">
      <c r="A76" s="12">
        <v>47</v>
      </c>
      <c r="B76" s="75"/>
      <c r="C76" s="13" t="s">
        <v>78</v>
      </c>
      <c r="D76" s="16">
        <v>0</v>
      </c>
      <c r="E76" s="16">
        <v>2</v>
      </c>
      <c r="F76" s="17"/>
      <c r="G76" s="17"/>
    </row>
    <row r="77" spans="1:7" s="15" customFormat="1" ht="26.4" x14ac:dyDescent="0.3">
      <c r="A77" s="12">
        <v>48</v>
      </c>
      <c r="B77" s="75"/>
      <c r="C77" s="13" t="s">
        <v>79</v>
      </c>
      <c r="D77" s="16">
        <v>0</v>
      </c>
      <c r="E77" s="16">
        <v>2</v>
      </c>
      <c r="F77" s="17"/>
      <c r="G77" s="17"/>
    </row>
    <row r="78" spans="1:7" s="15" customFormat="1" ht="39.6" x14ac:dyDescent="0.3">
      <c r="A78" s="12">
        <v>49</v>
      </c>
      <c r="B78" s="75"/>
      <c r="C78" s="13" t="s">
        <v>108</v>
      </c>
      <c r="D78" s="16">
        <v>0</v>
      </c>
      <c r="E78" s="16">
        <v>2</v>
      </c>
      <c r="F78" s="17"/>
      <c r="G78" s="17"/>
    </row>
    <row r="79" spans="1:7" s="15" customFormat="1" ht="26.4" x14ac:dyDescent="0.3">
      <c r="A79" s="12">
        <v>50</v>
      </c>
      <c r="B79" s="75"/>
      <c r="C79" s="13" t="s">
        <v>109</v>
      </c>
      <c r="D79" s="16">
        <v>0</v>
      </c>
      <c r="E79" s="16">
        <v>2</v>
      </c>
      <c r="F79" s="17"/>
      <c r="G79" s="17"/>
    </row>
    <row r="80" spans="1:7" s="15" customFormat="1" ht="39.6" x14ac:dyDescent="0.3">
      <c r="A80" s="12">
        <v>51</v>
      </c>
      <c r="B80" s="75"/>
      <c r="C80" s="13" t="s">
        <v>105</v>
      </c>
      <c r="D80" s="16">
        <v>0</v>
      </c>
      <c r="E80" s="16">
        <v>2</v>
      </c>
      <c r="F80" s="17"/>
      <c r="G80" s="17"/>
    </row>
    <row r="81" spans="1:8" s="15" customFormat="1" ht="39.6" x14ac:dyDescent="0.3">
      <c r="A81" s="12">
        <v>52</v>
      </c>
      <c r="B81" s="55"/>
      <c r="C81" s="13" t="s">
        <v>80</v>
      </c>
      <c r="D81" s="16">
        <v>0</v>
      </c>
      <c r="E81" s="16">
        <v>2</v>
      </c>
      <c r="F81" s="17"/>
      <c r="G81" s="17"/>
    </row>
    <row r="82" spans="1:8" s="15" customFormat="1" ht="69" customHeight="1" x14ac:dyDescent="0.3">
      <c r="A82" s="15">
        <v>53</v>
      </c>
      <c r="B82" s="13" t="s">
        <v>68</v>
      </c>
      <c r="C82" s="13" t="s">
        <v>77</v>
      </c>
      <c r="D82" s="16">
        <v>0</v>
      </c>
      <c r="E82" s="16">
        <v>2</v>
      </c>
      <c r="F82" s="17"/>
      <c r="G82" s="17"/>
    </row>
    <row r="83" spans="1:8" s="15" customFormat="1" ht="33.75" customHeight="1" x14ac:dyDescent="0.3">
      <c r="A83" s="51" t="s">
        <v>69</v>
      </c>
      <c r="B83" s="51"/>
      <c r="C83" s="51"/>
      <c r="D83" s="36">
        <f>SUM(D30:D59,D60)</f>
        <v>0</v>
      </c>
      <c r="E83" s="36">
        <f>SUM(E61:E82,E60)</f>
        <v>230</v>
      </c>
      <c r="F83" s="36">
        <f>SUM(F30:F59,F60)</f>
        <v>0</v>
      </c>
      <c r="G83" s="36">
        <f>SUM(G30:G59,G60)</f>
        <v>0</v>
      </c>
    </row>
    <row r="84" spans="1:8" s="15" customFormat="1" ht="58.5" customHeight="1" x14ac:dyDescent="0.3">
      <c r="A84" s="44"/>
      <c r="B84" s="65" t="s">
        <v>119</v>
      </c>
      <c r="C84" s="66"/>
      <c r="D84" s="65" t="s">
        <v>120</v>
      </c>
      <c r="E84" s="67"/>
      <c r="F84" s="67"/>
      <c r="G84" s="66"/>
      <c r="H84" s="43"/>
    </row>
    <row r="85" spans="1:8" s="15" customFormat="1" ht="64.5" customHeight="1" x14ac:dyDescent="0.3">
      <c r="A85" s="45"/>
      <c r="B85" s="62" t="s">
        <v>121</v>
      </c>
      <c r="C85" s="64"/>
      <c r="D85" s="62" t="s">
        <v>120</v>
      </c>
      <c r="E85" s="63"/>
      <c r="F85" s="63"/>
      <c r="G85" s="64"/>
      <c r="H85" s="43"/>
    </row>
    <row r="86" spans="1:8" s="20" customFormat="1" ht="20.25" customHeight="1" x14ac:dyDescent="0.3">
      <c r="A86" s="56" t="s">
        <v>70</v>
      </c>
      <c r="B86" s="57"/>
      <c r="C86" s="57"/>
      <c r="D86" s="57"/>
      <c r="E86" s="57"/>
      <c r="F86" s="57"/>
      <c r="G86" s="58"/>
    </row>
    <row r="87" spans="1:8" s="20" customFormat="1" ht="72" customHeight="1" x14ac:dyDescent="0.3">
      <c r="A87" s="52" t="s">
        <v>71</v>
      </c>
      <c r="B87" s="53"/>
      <c r="C87" s="30" t="s">
        <v>71</v>
      </c>
      <c r="D87" s="59" t="s">
        <v>72</v>
      </c>
      <c r="E87" s="60"/>
      <c r="F87" s="60"/>
      <c r="G87" s="61"/>
    </row>
    <row r="88" spans="1:8" s="20" customFormat="1" ht="25.5" customHeight="1" x14ac:dyDescent="0.3">
      <c r="A88" s="46"/>
      <c r="B88" s="46"/>
      <c r="C88" s="31"/>
      <c r="D88" s="46"/>
      <c r="E88" s="46"/>
      <c r="F88" s="46"/>
      <c r="G88" s="46"/>
    </row>
    <row r="89" spans="1:8" s="20" customFormat="1" ht="12" customHeight="1" x14ac:dyDescent="0.3">
      <c r="A89" s="48" t="s">
        <v>73</v>
      </c>
      <c r="B89" s="48"/>
      <c r="C89" s="32" t="s">
        <v>73</v>
      </c>
      <c r="D89" s="48" t="s">
        <v>73</v>
      </c>
      <c r="E89" s="48"/>
      <c r="F89" s="48"/>
      <c r="G89" s="48"/>
    </row>
    <row r="90" spans="1:8" s="20" customFormat="1" ht="25.5" customHeight="1" x14ac:dyDescent="0.3">
      <c r="A90" s="46"/>
      <c r="B90" s="46"/>
      <c r="C90" s="31"/>
      <c r="D90" s="46"/>
      <c r="E90" s="46"/>
      <c r="F90" s="46"/>
      <c r="G90" s="46"/>
    </row>
    <row r="91" spans="1:8" s="20" customFormat="1" ht="12" customHeight="1" x14ac:dyDescent="0.3">
      <c r="A91" s="48" t="s">
        <v>74</v>
      </c>
      <c r="B91" s="48"/>
      <c r="C91" s="32" t="s">
        <v>74</v>
      </c>
      <c r="D91" s="48" t="s">
        <v>75</v>
      </c>
      <c r="E91" s="48"/>
      <c r="F91" s="48"/>
      <c r="G91" s="48"/>
    </row>
    <row r="92" spans="1:8" s="20" customFormat="1" ht="12" customHeight="1" x14ac:dyDescent="0.3">
      <c r="A92" s="39"/>
      <c r="B92" s="39"/>
      <c r="C92" s="39"/>
      <c r="D92" s="39"/>
      <c r="E92" s="39"/>
      <c r="F92" s="39"/>
      <c r="G92" s="39"/>
    </row>
    <row r="93" spans="1:8" s="20" customFormat="1" ht="12" customHeight="1" x14ac:dyDescent="0.3">
      <c r="A93" s="39"/>
      <c r="B93" s="40" t="s">
        <v>112</v>
      </c>
      <c r="C93" s="42" t="s">
        <v>113</v>
      </c>
      <c r="D93" s="39"/>
      <c r="E93" s="39"/>
      <c r="F93" s="39"/>
      <c r="G93" s="39"/>
    </row>
    <row r="94" spans="1:8" s="20" customFormat="1" ht="12" customHeight="1" x14ac:dyDescent="0.3">
      <c r="A94" s="39"/>
      <c r="B94" s="40" t="s">
        <v>114</v>
      </c>
      <c r="C94" s="42" t="s">
        <v>115</v>
      </c>
      <c r="D94" s="39"/>
      <c r="E94" s="39"/>
      <c r="F94" s="39"/>
      <c r="G94" s="39"/>
    </row>
    <row r="95" spans="1:8" s="20" customFormat="1" ht="15" customHeight="1" x14ac:dyDescent="0.3">
      <c r="A95" s="33"/>
      <c r="B95" s="40" t="s">
        <v>116</v>
      </c>
      <c r="C95" s="42" t="s">
        <v>117</v>
      </c>
      <c r="D95" s="33"/>
      <c r="E95" s="33"/>
      <c r="F95" s="33"/>
      <c r="G95" s="1"/>
    </row>
    <row r="96" spans="1:8" s="20" customFormat="1" ht="12" customHeight="1" x14ac:dyDescent="0.3">
      <c r="A96" s="33"/>
      <c r="B96" s="40"/>
      <c r="C96" s="41"/>
      <c r="D96" s="33"/>
      <c r="E96" s="33"/>
      <c r="F96" s="33"/>
      <c r="G96" s="1"/>
    </row>
    <row r="97" spans="1:7" s="20" customFormat="1" ht="52.2" customHeight="1" x14ac:dyDescent="0.3">
      <c r="A97" s="33"/>
      <c r="B97" s="47" t="s">
        <v>76</v>
      </c>
      <c r="C97" s="47"/>
      <c r="D97" s="47"/>
      <c r="E97" s="47"/>
      <c r="F97" s="47"/>
      <c r="G97" s="47"/>
    </row>
    <row r="98" spans="1:7" s="20" customFormat="1" x14ac:dyDescent="0.3">
      <c r="A98" s="1"/>
      <c r="B98" s="1"/>
      <c r="C98" s="1"/>
      <c r="D98" s="1"/>
      <c r="E98" s="1"/>
      <c r="F98" s="1"/>
      <c r="G98" s="1"/>
    </row>
    <row r="99" spans="1:7" s="20" customFormat="1" x14ac:dyDescent="0.3">
      <c r="A99" s="1"/>
      <c r="B99" s="1"/>
      <c r="C99" s="1"/>
      <c r="D99" s="1"/>
      <c r="E99" s="1"/>
      <c r="F99" s="1"/>
      <c r="G99" s="1"/>
    </row>
    <row r="100" spans="1:7" s="20" customFormat="1" x14ac:dyDescent="0.3">
      <c r="A100" s="1"/>
      <c r="B100" s="1"/>
      <c r="C100" s="1"/>
      <c r="D100" s="1"/>
      <c r="E100" s="1"/>
      <c r="F100" s="1"/>
      <c r="G100" s="1"/>
    </row>
    <row r="101" spans="1:7" s="20" customFormat="1" x14ac:dyDescent="0.3">
      <c r="A101" s="1"/>
      <c r="B101" s="1"/>
      <c r="C101" s="1"/>
      <c r="D101" s="1"/>
      <c r="E101" s="1"/>
      <c r="F101" s="1"/>
      <c r="G101" s="1"/>
    </row>
    <row r="102" spans="1:7" s="20" customFormat="1" x14ac:dyDescent="0.3">
      <c r="A102" s="1"/>
      <c r="B102" s="1"/>
      <c r="C102" s="1"/>
      <c r="D102" s="1"/>
      <c r="E102" s="1"/>
      <c r="F102" s="1"/>
      <c r="G102" s="1"/>
    </row>
    <row r="103" spans="1:7" s="20" customFormat="1" x14ac:dyDescent="0.3">
      <c r="A103" s="1"/>
      <c r="B103" s="1"/>
      <c r="C103" s="1"/>
      <c r="D103" s="1"/>
      <c r="E103" s="1"/>
      <c r="F103" s="1"/>
      <c r="G103" s="1"/>
    </row>
    <row r="104" spans="1:7" s="20" customFormat="1" x14ac:dyDescent="0.3">
      <c r="A104" s="1"/>
      <c r="B104" s="1"/>
      <c r="C104" s="1"/>
      <c r="D104" s="1"/>
      <c r="E104" s="1"/>
      <c r="F104" s="1"/>
      <c r="G104" s="1"/>
    </row>
    <row r="105" spans="1:7" s="20" customFormat="1" x14ac:dyDescent="0.3">
      <c r="A105" s="1"/>
      <c r="B105" s="1"/>
      <c r="C105" s="1"/>
      <c r="D105" s="1"/>
      <c r="E105" s="1"/>
      <c r="F105" s="1"/>
      <c r="G105" s="1"/>
    </row>
    <row r="106" spans="1:7" s="20" customFormat="1" x14ac:dyDescent="0.3">
      <c r="A106" s="1"/>
      <c r="B106" s="1"/>
      <c r="C106" s="1"/>
      <c r="D106" s="1"/>
      <c r="E106" s="1"/>
      <c r="F106" s="1"/>
      <c r="G106" s="1"/>
    </row>
    <row r="114" spans="1:7" s="11" customFormat="1" x14ac:dyDescent="0.3">
      <c r="A114" s="1"/>
      <c r="B114" s="1"/>
      <c r="C114" s="1"/>
      <c r="D114" s="1"/>
      <c r="E114" s="1"/>
      <c r="F114" s="1"/>
      <c r="G114" s="1"/>
    </row>
  </sheetData>
  <mergeCells count="43">
    <mergeCell ref="C4:G4"/>
    <mergeCell ref="B75:B81"/>
    <mergeCell ref="C1:G1"/>
    <mergeCell ref="C2:G2"/>
    <mergeCell ref="C3:G3"/>
    <mergeCell ref="C6:E8"/>
    <mergeCell ref="A22:B22"/>
    <mergeCell ref="A23:B23"/>
    <mergeCell ref="D23:G23"/>
    <mergeCell ref="A25:G25"/>
    <mergeCell ref="A26:A28"/>
    <mergeCell ref="B26:B27"/>
    <mergeCell ref="C26:C27"/>
    <mergeCell ref="D26:E26"/>
    <mergeCell ref="F26:F27"/>
    <mergeCell ref="G26:G27"/>
    <mergeCell ref="B30:B31"/>
    <mergeCell ref="B32:B33"/>
    <mergeCell ref="B34:B35"/>
    <mergeCell ref="A44:A45"/>
    <mergeCell ref="B44:B45"/>
    <mergeCell ref="B48:B52"/>
    <mergeCell ref="A60:C60"/>
    <mergeCell ref="B65:B66"/>
    <mergeCell ref="A83:C83"/>
    <mergeCell ref="A87:B87"/>
    <mergeCell ref="B67:B68"/>
    <mergeCell ref="A86:G86"/>
    <mergeCell ref="D87:G87"/>
    <mergeCell ref="D85:G85"/>
    <mergeCell ref="B84:C84"/>
    <mergeCell ref="B85:C85"/>
    <mergeCell ref="D84:G84"/>
    <mergeCell ref="B56:B57"/>
    <mergeCell ref="A88:B88"/>
    <mergeCell ref="D88:G88"/>
    <mergeCell ref="B97:G97"/>
    <mergeCell ref="A89:B89"/>
    <mergeCell ref="D89:G89"/>
    <mergeCell ref="A90:B90"/>
    <mergeCell ref="D90:G90"/>
    <mergeCell ref="A91:B91"/>
    <mergeCell ref="D91:G91"/>
  </mergeCells>
  <pageMargins left="0.7" right="0.7" top="0.75" bottom="0.75" header="0.3" footer="0.3"/>
  <pageSetup paperSize="9" orientation="portrait" verticalDpi="300" r:id="rId1"/>
  <headerFooter>
    <oddFooter>&amp;C&amp;"Calibri,Italic"&amp;9Хуудас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Khulan</dc:creator>
  <dc:description/>
  <cp:lastModifiedBy>Burenjargal B</cp:lastModifiedBy>
  <cp:revision>8</cp:revision>
  <cp:lastPrinted>2024-12-30T07:33:19Z</cp:lastPrinted>
  <dcterms:created xsi:type="dcterms:W3CDTF">2018-01-22T03:15:31Z</dcterms:created>
  <dcterms:modified xsi:type="dcterms:W3CDTF">2025-04-17T09:05:46Z</dcterms:modified>
  <dc:language>en-US</dc:language>
</cp:coreProperties>
</file>